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480" yWindow="90" windowWidth="12120" windowHeight="8835" tabRatio="466"/>
  </bookViews>
  <sheets>
    <sheet name="Forsíða" sheetId="4" r:id="rId1"/>
    <sheet name="Skóladagar" sheetId="1" r:id="rId2"/>
    <sheet name="Nemendastundir" sheetId="6" r:id="rId3"/>
    <sheet name="Sérkennsla" sheetId="5" r:id="rId4"/>
    <sheet name="Sérkennsla frh" sheetId="8" r:id="rId5"/>
    <sheet name="Til notkunar fyrir Hagstofu" sheetId="2" r:id="rId6"/>
    <sheet name="Sheet1" sheetId="7" r:id="rId7"/>
  </sheets>
  <definedNames>
    <definedName name="HTML_CodePage" hidden="1">1252</definedName>
    <definedName name="HTML_Control" hidden="1">{"'Leiðbeiningar'!$B$12:$B$13"}</definedName>
    <definedName name="HTML_Description" hidden="1">""</definedName>
    <definedName name="HTML_Email" hidden="1">""</definedName>
    <definedName name="HTML_Header" hidden="1">"Leiðbeiningar"</definedName>
    <definedName name="HTML_LastUpdate" hidden="1">"12.4.2000"</definedName>
    <definedName name="HTML_LineAfter" hidden="1">FALSE</definedName>
    <definedName name="HTML_LineBefore" hidden="1">FALSE</definedName>
    <definedName name="HTML_Name" hidden="1">"Ólafur Rastrick"</definedName>
    <definedName name="HTML_OBDlg2" hidden="1">TRUE</definedName>
    <definedName name="HTML_OBDlg4" hidden="1">TRUE</definedName>
    <definedName name="HTML_OS" hidden="1">0</definedName>
    <definedName name="HTML_PathFile" hidden="1">"C:\My Documents\Leikskólar\MyHTML.htm"</definedName>
    <definedName name="HTML_Title" hidden="1">"VORSK2000_drög"</definedName>
  </definedNames>
  <calcPr calcId="145621"/>
</workbook>
</file>

<file path=xl/calcChain.xml><?xml version="1.0" encoding="utf-8"?>
<calcChain xmlns="http://schemas.openxmlformats.org/spreadsheetml/2006/main">
  <c r="E5" i="6" l="1"/>
  <c r="F5" i="6"/>
  <c r="G5" i="6"/>
  <c r="H5" i="6"/>
  <c r="I5" i="6"/>
  <c r="J5" i="6"/>
  <c r="K5" i="6"/>
  <c r="L5" i="6"/>
  <c r="M5" i="6"/>
  <c r="D5" i="6"/>
  <c r="B65" i="2" l="1"/>
  <c r="B64" i="2"/>
  <c r="B63" i="2"/>
  <c r="B62" i="2"/>
  <c r="B61" i="2"/>
  <c r="B60" i="2"/>
  <c r="B59" i="2"/>
  <c r="B58" i="2"/>
  <c r="B57" i="2"/>
  <c r="B56" i="2"/>
  <c r="B55" i="2"/>
  <c r="B54" i="2"/>
  <c r="B53" i="2"/>
  <c r="A65" i="2"/>
  <c r="A64" i="2"/>
  <c r="A63" i="2"/>
  <c r="A62" i="2"/>
  <c r="A61" i="2"/>
  <c r="A60" i="2"/>
  <c r="A59" i="2"/>
  <c r="A58" i="2"/>
  <c r="A57" i="2"/>
  <c r="A56" i="2"/>
  <c r="A55" i="2"/>
  <c r="A54" i="2"/>
  <c r="A53" i="2"/>
  <c r="A52" i="2"/>
  <c r="A51" i="2"/>
  <c r="A50" i="2"/>
  <c r="A49" i="2"/>
  <c r="A48" i="2"/>
  <c r="A47" i="2"/>
  <c r="A46" i="2"/>
  <c r="A37" i="2"/>
  <c r="M55" i="2"/>
  <c r="M56" i="2"/>
  <c r="M57" i="2"/>
  <c r="M58" i="2"/>
  <c r="M59" i="2"/>
  <c r="M60" i="2"/>
  <c r="M61" i="2"/>
  <c r="M62" i="2"/>
  <c r="M63" i="2"/>
  <c r="M54" i="2"/>
  <c r="L55" i="2"/>
  <c r="L56" i="2"/>
  <c r="L57" i="2"/>
  <c r="L58" i="2"/>
  <c r="L59" i="2"/>
  <c r="L60" i="2"/>
  <c r="L61" i="2"/>
  <c r="L62" i="2"/>
  <c r="L63" i="2"/>
  <c r="L54" i="2"/>
  <c r="J23" i="5"/>
  <c r="K35" i="2" s="1"/>
  <c r="J26" i="8"/>
  <c r="L64" i="2" s="1"/>
  <c r="K26" i="8"/>
  <c r="M64" i="2" s="1"/>
  <c r="F63" i="2"/>
  <c r="G63" i="2"/>
  <c r="H63" i="2"/>
  <c r="I63" i="2"/>
  <c r="J63" i="2"/>
  <c r="K63" i="2"/>
  <c r="F55" i="2"/>
  <c r="G55" i="2"/>
  <c r="H55" i="2"/>
  <c r="I55" i="2"/>
  <c r="J55" i="2"/>
  <c r="K55" i="2"/>
  <c r="F56" i="2"/>
  <c r="G56" i="2"/>
  <c r="H56" i="2"/>
  <c r="I56" i="2"/>
  <c r="J56" i="2"/>
  <c r="K56" i="2"/>
  <c r="F57" i="2"/>
  <c r="G57" i="2"/>
  <c r="H57" i="2"/>
  <c r="I57" i="2"/>
  <c r="J57" i="2"/>
  <c r="K57" i="2"/>
  <c r="F58" i="2"/>
  <c r="G58" i="2"/>
  <c r="H58" i="2"/>
  <c r="I58" i="2"/>
  <c r="J58" i="2"/>
  <c r="K58" i="2"/>
  <c r="F59" i="2"/>
  <c r="G59" i="2"/>
  <c r="H59" i="2"/>
  <c r="I59" i="2"/>
  <c r="J59" i="2"/>
  <c r="K59" i="2"/>
  <c r="F60" i="2"/>
  <c r="G60" i="2"/>
  <c r="H60" i="2"/>
  <c r="I60" i="2"/>
  <c r="J60" i="2"/>
  <c r="K60" i="2"/>
  <c r="F61" i="2"/>
  <c r="G61" i="2"/>
  <c r="H61" i="2"/>
  <c r="I61" i="2"/>
  <c r="J61" i="2"/>
  <c r="K61" i="2"/>
  <c r="F62" i="2"/>
  <c r="G62" i="2"/>
  <c r="H62" i="2"/>
  <c r="I62" i="2"/>
  <c r="J62" i="2"/>
  <c r="K62" i="2"/>
  <c r="G54" i="2"/>
  <c r="H54" i="2"/>
  <c r="I54" i="2"/>
  <c r="J54" i="2"/>
  <c r="K54" i="2"/>
  <c r="F54" i="2"/>
  <c r="E26" i="8"/>
  <c r="G64" i="2" s="1"/>
  <c r="F26" i="8"/>
  <c r="H64" i="2" s="1"/>
  <c r="G26" i="8"/>
  <c r="I64" i="2" s="1"/>
  <c r="H26" i="8"/>
  <c r="J64" i="2" s="1"/>
  <c r="I26" i="8"/>
  <c r="K64" i="2" s="1"/>
  <c r="D26" i="8"/>
  <c r="F64" i="2" s="1"/>
  <c r="D51" i="2"/>
  <c r="B22" i="1"/>
  <c r="B13" i="1"/>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9" i="2"/>
  <c r="B10" i="2"/>
  <c r="B8" i="2"/>
  <c r="B7" i="2"/>
  <c r="B6" i="2"/>
  <c r="B5" i="2"/>
  <c r="B4" i="2"/>
  <c r="A45" i="2"/>
  <c r="A44" i="2"/>
  <c r="A43" i="2"/>
  <c r="A42" i="2"/>
  <c r="A41" i="2"/>
  <c r="A40" i="2"/>
  <c r="A39" i="2"/>
  <c r="A38"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B3" i="2"/>
  <c r="B2" i="2"/>
  <c r="B1" i="2"/>
  <c r="E24" i="6"/>
  <c r="P4" i="2"/>
  <c r="A3" i="2"/>
  <c r="A2" i="2"/>
  <c r="D50" i="2"/>
  <c r="N12" i="2"/>
  <c r="E12" i="2"/>
  <c r="G22" i="2"/>
  <c r="H22" i="2"/>
  <c r="I22" i="2"/>
  <c r="J22" i="2"/>
  <c r="K22" i="2"/>
  <c r="L22" i="2"/>
  <c r="M22" i="2"/>
  <c r="N22" i="2"/>
  <c r="F22" i="2"/>
  <c r="E22" i="2"/>
  <c r="P11" i="2"/>
  <c r="P10" i="2"/>
  <c r="P9" i="2"/>
  <c r="P8" i="2"/>
  <c r="P7" i="2"/>
  <c r="P6" i="2"/>
  <c r="P5" i="2"/>
  <c r="P3" i="2"/>
  <c r="P2" i="2"/>
  <c r="D49" i="2"/>
  <c r="J33" i="5"/>
  <c r="K45" i="2" s="1"/>
  <c r="J32" i="5"/>
  <c r="K44" i="2" s="1"/>
  <c r="J31" i="5"/>
  <c r="K43" i="2" s="1"/>
  <c r="J30" i="5"/>
  <c r="K42" i="2" s="1"/>
  <c r="J29" i="5"/>
  <c r="K41" i="2" s="1"/>
  <c r="J28" i="5"/>
  <c r="K40" i="2" s="1"/>
  <c r="J27" i="5"/>
  <c r="K39" i="2" s="1"/>
  <c r="J26" i="5"/>
  <c r="K38" i="2" s="1"/>
  <c r="J25" i="5"/>
  <c r="K37" i="2" s="1"/>
  <c r="J24" i="5"/>
  <c r="K36" i="2" s="1"/>
  <c r="J45" i="2"/>
  <c r="J44" i="2"/>
  <c r="J43" i="2"/>
  <c r="J42" i="2"/>
  <c r="J41" i="2"/>
  <c r="J40" i="2"/>
  <c r="J39" i="2"/>
  <c r="J38" i="2"/>
  <c r="J37" i="2"/>
  <c r="J36" i="2"/>
  <c r="J35" i="2"/>
  <c r="H34" i="5"/>
  <c r="I34" i="5"/>
  <c r="D34" i="5"/>
  <c r="E34" i="5"/>
  <c r="F34" i="5"/>
  <c r="G34" i="5"/>
  <c r="I36" i="2"/>
  <c r="I37" i="2"/>
  <c r="I38" i="2"/>
  <c r="I39" i="2"/>
  <c r="I40" i="2"/>
  <c r="I41" i="2"/>
  <c r="I42" i="2"/>
  <c r="I43" i="2"/>
  <c r="I44" i="2"/>
  <c r="I45" i="2"/>
  <c r="I35" i="2"/>
  <c r="H36" i="2"/>
  <c r="H37" i="2"/>
  <c r="H38" i="2"/>
  <c r="H39" i="2"/>
  <c r="H40" i="2"/>
  <c r="H41" i="2"/>
  <c r="H42" i="2"/>
  <c r="H43" i="2"/>
  <c r="H44" i="2"/>
  <c r="H45" i="2"/>
  <c r="G36" i="2"/>
  <c r="G37" i="2"/>
  <c r="G38" i="2"/>
  <c r="G39" i="2"/>
  <c r="G40" i="2"/>
  <c r="G41" i="2"/>
  <c r="G42" i="2"/>
  <c r="G43" i="2"/>
  <c r="G44" i="2"/>
  <c r="G45" i="2"/>
  <c r="F36" i="2"/>
  <c r="F37" i="2"/>
  <c r="F38" i="2"/>
  <c r="F39" i="2"/>
  <c r="F40" i="2"/>
  <c r="F41" i="2"/>
  <c r="F42" i="2"/>
  <c r="F43" i="2"/>
  <c r="F44" i="2"/>
  <c r="F45" i="2"/>
  <c r="E36" i="2"/>
  <c r="E37" i="2"/>
  <c r="E38" i="2"/>
  <c r="E39" i="2"/>
  <c r="E40" i="2"/>
  <c r="E41" i="2"/>
  <c r="E42" i="2"/>
  <c r="E43" i="2"/>
  <c r="E44" i="2"/>
  <c r="E45" i="2"/>
  <c r="F35" i="2"/>
  <c r="G35" i="2"/>
  <c r="H35" i="2"/>
  <c r="E35" i="2"/>
  <c r="A1" i="2"/>
  <c r="E33" i="6"/>
  <c r="E32" i="6"/>
  <c r="E31" i="6"/>
  <c r="E30" i="6"/>
  <c r="E29" i="6"/>
  <c r="E28" i="6"/>
  <c r="E27" i="6"/>
  <c r="E26" i="6"/>
  <c r="E25" i="6"/>
  <c r="H26" i="2" s="1"/>
  <c r="B33" i="6"/>
  <c r="B32" i="6"/>
  <c r="B31" i="6"/>
  <c r="B30" i="6"/>
  <c r="B29" i="6"/>
  <c r="B28" i="6"/>
  <c r="B27" i="6"/>
  <c r="B26" i="6"/>
  <c r="E27" i="2" s="1"/>
  <c r="B25" i="6"/>
  <c r="B24" i="6"/>
  <c r="U23" i="6"/>
  <c r="F23" i="6"/>
  <c r="I23" i="6"/>
  <c r="L23" i="6"/>
  <c r="O23" i="6"/>
  <c r="R23" i="6"/>
  <c r="C23" i="6"/>
  <c r="A2" i="6"/>
  <c r="A2" i="1"/>
  <c r="C22" i="1"/>
  <c r="D22" i="1"/>
  <c r="E22" i="1"/>
  <c r="F22" i="1"/>
  <c r="G22" i="1"/>
  <c r="H22" i="1"/>
  <c r="J13" i="1"/>
  <c r="K13" i="1"/>
  <c r="J22" i="1"/>
  <c r="K22" i="1"/>
  <c r="C13" i="1"/>
  <c r="D13" i="1"/>
  <c r="E13" i="1"/>
  <c r="F13" i="1"/>
  <c r="G13" i="1"/>
  <c r="H13" i="1"/>
  <c r="I13" i="1"/>
  <c r="I22" i="1"/>
  <c r="Y26" i="2"/>
  <c r="Y27" i="2"/>
  <c r="Y28" i="2"/>
  <c r="Y29" i="2"/>
  <c r="Y30" i="2"/>
  <c r="Y31" i="2"/>
  <c r="Y32" i="2"/>
  <c r="Y33" i="2"/>
  <c r="Y34" i="2"/>
  <c r="Y25" i="2"/>
  <c r="X26" i="2"/>
  <c r="X27" i="2"/>
  <c r="X28" i="2"/>
  <c r="X29" i="2"/>
  <c r="X30" i="2"/>
  <c r="X31" i="2"/>
  <c r="X32" i="2"/>
  <c r="X33" i="2"/>
  <c r="X34" i="2"/>
  <c r="X25" i="2"/>
  <c r="W27" i="2"/>
  <c r="W28" i="2"/>
  <c r="W29" i="2"/>
  <c r="W30" i="2"/>
  <c r="W31" i="2"/>
  <c r="W32" i="2"/>
  <c r="W33" i="2"/>
  <c r="W34" i="2"/>
  <c r="W26" i="2"/>
  <c r="W25" i="2"/>
  <c r="N14" i="2"/>
  <c r="N15" i="2"/>
  <c r="N16" i="2"/>
  <c r="N17" i="2"/>
  <c r="N18" i="2"/>
  <c r="N19" i="2"/>
  <c r="N20" i="2"/>
  <c r="N21" i="2"/>
  <c r="N23" i="2"/>
  <c r="N24" i="2"/>
  <c r="N13" i="2"/>
  <c r="M14" i="2"/>
  <c r="M15" i="2"/>
  <c r="M16" i="2"/>
  <c r="M17" i="2"/>
  <c r="M18" i="2"/>
  <c r="M19" i="2"/>
  <c r="M20" i="2"/>
  <c r="M21" i="2"/>
  <c r="M23" i="2"/>
  <c r="M24" i="2"/>
  <c r="M13" i="2"/>
  <c r="M12" i="2"/>
  <c r="L14" i="2"/>
  <c r="L15" i="2"/>
  <c r="L16" i="2"/>
  <c r="L17" i="2"/>
  <c r="L18" i="2"/>
  <c r="L19" i="2"/>
  <c r="L20" i="2"/>
  <c r="L21" i="2"/>
  <c r="L23" i="2"/>
  <c r="L24" i="2"/>
  <c r="L13" i="2"/>
  <c r="L12" i="2"/>
  <c r="K14" i="2"/>
  <c r="K15" i="2"/>
  <c r="K16" i="2"/>
  <c r="K17" i="2"/>
  <c r="K18" i="2"/>
  <c r="K19" i="2"/>
  <c r="K20" i="2"/>
  <c r="K21" i="2"/>
  <c r="K23" i="2"/>
  <c r="K24" i="2"/>
  <c r="K13" i="2"/>
  <c r="K12" i="2"/>
  <c r="J14" i="2"/>
  <c r="J15" i="2"/>
  <c r="J16" i="2"/>
  <c r="J17" i="2"/>
  <c r="J18" i="2"/>
  <c r="J19" i="2"/>
  <c r="J20" i="2"/>
  <c r="J21" i="2"/>
  <c r="J23" i="2"/>
  <c r="J24" i="2"/>
  <c r="J13" i="2"/>
  <c r="J12" i="2"/>
  <c r="I14" i="2"/>
  <c r="I15" i="2"/>
  <c r="I16" i="2"/>
  <c r="I17" i="2"/>
  <c r="I18" i="2"/>
  <c r="I19" i="2"/>
  <c r="I20" i="2"/>
  <c r="I21" i="2"/>
  <c r="I23" i="2"/>
  <c r="I24" i="2"/>
  <c r="I13" i="2"/>
  <c r="I12" i="2"/>
  <c r="H14" i="2"/>
  <c r="H15" i="2"/>
  <c r="H16" i="2"/>
  <c r="H17" i="2"/>
  <c r="H18" i="2"/>
  <c r="H19" i="2"/>
  <c r="H20" i="2"/>
  <c r="H21" i="2"/>
  <c r="H23" i="2"/>
  <c r="H24" i="2"/>
  <c r="H13" i="2"/>
  <c r="H12" i="2"/>
  <c r="G14" i="2"/>
  <c r="G15" i="2"/>
  <c r="G16" i="2"/>
  <c r="G17" i="2"/>
  <c r="G18" i="2"/>
  <c r="G19" i="2"/>
  <c r="G20" i="2"/>
  <c r="G21" i="2"/>
  <c r="G23" i="2"/>
  <c r="G24" i="2"/>
  <c r="G13" i="2"/>
  <c r="G12" i="2"/>
  <c r="F14" i="2"/>
  <c r="F15" i="2"/>
  <c r="F16" i="2"/>
  <c r="F17" i="2"/>
  <c r="F18" i="2"/>
  <c r="F19" i="2"/>
  <c r="F20" i="2"/>
  <c r="F21" i="2"/>
  <c r="F23" i="2"/>
  <c r="F24" i="2"/>
  <c r="F13" i="2"/>
  <c r="F12" i="2"/>
  <c r="E14" i="2"/>
  <c r="E15" i="2"/>
  <c r="E16" i="2"/>
  <c r="E17" i="2"/>
  <c r="E18" i="2"/>
  <c r="E19" i="2"/>
  <c r="E20" i="2"/>
  <c r="E21" i="2"/>
  <c r="E23" i="2"/>
  <c r="E24" i="2"/>
  <c r="E13" i="2"/>
  <c r="E10" i="2"/>
  <c r="E26" i="2"/>
  <c r="F26" i="2"/>
  <c r="G26" i="2"/>
  <c r="I26" i="2"/>
  <c r="J26" i="2"/>
  <c r="K26" i="2"/>
  <c r="L26" i="2"/>
  <c r="M26" i="2"/>
  <c r="N26" i="2"/>
  <c r="O26" i="2"/>
  <c r="P26" i="2"/>
  <c r="Q26" i="2"/>
  <c r="R26" i="2"/>
  <c r="S26" i="2"/>
  <c r="T26" i="2"/>
  <c r="U26" i="2"/>
  <c r="V26" i="2"/>
  <c r="F27" i="2"/>
  <c r="G27" i="2"/>
  <c r="H27" i="2"/>
  <c r="I27" i="2"/>
  <c r="J27" i="2"/>
  <c r="K27" i="2"/>
  <c r="L27" i="2"/>
  <c r="M27" i="2"/>
  <c r="N27" i="2"/>
  <c r="O27" i="2"/>
  <c r="P27" i="2"/>
  <c r="Q27" i="2"/>
  <c r="R27" i="2"/>
  <c r="S27" i="2"/>
  <c r="T27" i="2"/>
  <c r="U27" i="2"/>
  <c r="V27" i="2"/>
  <c r="E28" i="2"/>
  <c r="F28" i="2"/>
  <c r="G28" i="2"/>
  <c r="H28" i="2"/>
  <c r="I28" i="2"/>
  <c r="J28" i="2"/>
  <c r="K28" i="2"/>
  <c r="L28" i="2"/>
  <c r="M28" i="2"/>
  <c r="N28" i="2"/>
  <c r="O28" i="2"/>
  <c r="P28" i="2"/>
  <c r="Q28" i="2"/>
  <c r="R28" i="2"/>
  <c r="S28" i="2"/>
  <c r="T28" i="2"/>
  <c r="U28" i="2"/>
  <c r="V28" i="2"/>
  <c r="E29" i="2"/>
  <c r="F29" i="2"/>
  <c r="G29" i="2"/>
  <c r="H29" i="2"/>
  <c r="I29" i="2"/>
  <c r="J29" i="2"/>
  <c r="K29" i="2"/>
  <c r="L29" i="2"/>
  <c r="M29" i="2"/>
  <c r="N29" i="2"/>
  <c r="O29" i="2"/>
  <c r="P29" i="2"/>
  <c r="Q29" i="2"/>
  <c r="R29" i="2"/>
  <c r="S29" i="2"/>
  <c r="T29" i="2"/>
  <c r="U29" i="2"/>
  <c r="V29" i="2"/>
  <c r="E30" i="2"/>
  <c r="F30" i="2"/>
  <c r="G30" i="2"/>
  <c r="H30" i="2"/>
  <c r="I30" i="2"/>
  <c r="J30" i="2"/>
  <c r="K30" i="2"/>
  <c r="L30" i="2"/>
  <c r="M30" i="2"/>
  <c r="N30" i="2"/>
  <c r="O30" i="2"/>
  <c r="P30" i="2"/>
  <c r="Q30" i="2"/>
  <c r="R30" i="2"/>
  <c r="S30" i="2"/>
  <c r="T30" i="2"/>
  <c r="U30" i="2"/>
  <c r="V30" i="2"/>
  <c r="E31" i="2"/>
  <c r="F31" i="2"/>
  <c r="G31" i="2"/>
  <c r="H31" i="2"/>
  <c r="I31" i="2"/>
  <c r="J31" i="2"/>
  <c r="K31" i="2"/>
  <c r="L31" i="2"/>
  <c r="M31" i="2"/>
  <c r="N31" i="2"/>
  <c r="O31" i="2"/>
  <c r="P31" i="2"/>
  <c r="Q31" i="2"/>
  <c r="R31" i="2"/>
  <c r="S31" i="2"/>
  <c r="T31" i="2"/>
  <c r="U31" i="2"/>
  <c r="V31" i="2"/>
  <c r="E32" i="2"/>
  <c r="F32" i="2"/>
  <c r="G32" i="2"/>
  <c r="H32" i="2"/>
  <c r="I32" i="2"/>
  <c r="J32" i="2"/>
  <c r="K32" i="2"/>
  <c r="L32" i="2"/>
  <c r="M32" i="2"/>
  <c r="N32" i="2"/>
  <c r="O32" i="2"/>
  <c r="P32" i="2"/>
  <c r="Q32" i="2"/>
  <c r="R32" i="2"/>
  <c r="S32" i="2"/>
  <c r="T32" i="2"/>
  <c r="U32" i="2"/>
  <c r="V32" i="2"/>
  <c r="E33" i="2"/>
  <c r="F33" i="2"/>
  <c r="G33" i="2"/>
  <c r="H33" i="2"/>
  <c r="I33" i="2"/>
  <c r="J33" i="2"/>
  <c r="K33" i="2"/>
  <c r="L33" i="2"/>
  <c r="M33" i="2"/>
  <c r="N33" i="2"/>
  <c r="O33" i="2"/>
  <c r="P33" i="2"/>
  <c r="Q33" i="2"/>
  <c r="R33" i="2"/>
  <c r="S33" i="2"/>
  <c r="T33" i="2"/>
  <c r="U33" i="2"/>
  <c r="V33" i="2"/>
  <c r="E34" i="2"/>
  <c r="F34" i="2"/>
  <c r="G34" i="2"/>
  <c r="H34" i="2"/>
  <c r="I34" i="2"/>
  <c r="J34" i="2"/>
  <c r="K34" i="2"/>
  <c r="L34" i="2"/>
  <c r="M34" i="2"/>
  <c r="N34" i="2"/>
  <c r="O34" i="2"/>
  <c r="P34" i="2"/>
  <c r="Q34" i="2"/>
  <c r="R34" i="2"/>
  <c r="S34" i="2"/>
  <c r="T34" i="2"/>
  <c r="U34" i="2"/>
  <c r="V34" i="2"/>
  <c r="F25" i="2"/>
  <c r="G25" i="2"/>
  <c r="H25" i="2"/>
  <c r="I25" i="2"/>
  <c r="J25" i="2"/>
  <c r="K25" i="2"/>
  <c r="L25" i="2"/>
  <c r="M25" i="2"/>
  <c r="N25" i="2"/>
  <c r="O25" i="2"/>
  <c r="P25" i="2"/>
  <c r="Q25" i="2"/>
  <c r="R25" i="2"/>
  <c r="S25" i="2"/>
  <c r="T25" i="2"/>
  <c r="U25" i="2"/>
  <c r="V25" i="2"/>
  <c r="E25" i="2"/>
  <c r="I1" i="2"/>
  <c r="H1" i="2"/>
  <c r="G1" i="2"/>
  <c r="F1" i="2"/>
  <c r="E1" i="2"/>
  <c r="D1" i="2"/>
  <c r="E11" i="2"/>
  <c r="E3" i="2"/>
  <c r="E9" i="2"/>
  <c r="E8" i="2"/>
  <c r="E7" i="2"/>
  <c r="E6" i="2"/>
  <c r="E5" i="2"/>
  <c r="E4" i="2"/>
  <c r="N11" i="2"/>
  <c r="M11" i="2"/>
  <c r="J11" i="2"/>
  <c r="I11" i="2"/>
  <c r="H11" i="2"/>
  <c r="F11" i="2"/>
  <c r="N10" i="2"/>
  <c r="M10" i="2"/>
  <c r="J10" i="2"/>
  <c r="I10" i="2"/>
  <c r="H10" i="2"/>
  <c r="F10" i="2"/>
  <c r="N9" i="2"/>
  <c r="M9" i="2"/>
  <c r="J9" i="2"/>
  <c r="I9" i="2"/>
  <c r="H9" i="2"/>
  <c r="F9" i="2"/>
  <c r="N8" i="2"/>
  <c r="M8" i="2"/>
  <c r="J8" i="2"/>
  <c r="I8" i="2"/>
  <c r="H8" i="2"/>
  <c r="F8" i="2"/>
  <c r="N7" i="2"/>
  <c r="M7" i="2"/>
  <c r="J7" i="2"/>
  <c r="I7" i="2"/>
  <c r="H7" i="2"/>
  <c r="F7" i="2"/>
  <c r="N6" i="2"/>
  <c r="M6" i="2"/>
  <c r="J6" i="2"/>
  <c r="I6" i="2"/>
  <c r="H6" i="2"/>
  <c r="F6" i="2"/>
  <c r="N5" i="2"/>
  <c r="M5" i="2"/>
  <c r="J5" i="2"/>
  <c r="I5" i="2"/>
  <c r="H5" i="2"/>
  <c r="F5" i="2"/>
  <c r="N4" i="2"/>
  <c r="M4" i="2"/>
  <c r="J4" i="2"/>
  <c r="I4" i="2"/>
  <c r="H4" i="2"/>
  <c r="F4" i="2"/>
  <c r="N3" i="2"/>
  <c r="M3" i="2"/>
  <c r="J3" i="2"/>
  <c r="I3" i="2"/>
  <c r="H3" i="2"/>
  <c r="F3" i="2"/>
  <c r="N2" i="2"/>
  <c r="M2" i="2"/>
  <c r="J2" i="2"/>
  <c r="I2" i="2"/>
  <c r="H2" i="2"/>
  <c r="F2" i="2"/>
  <c r="E2" i="2"/>
  <c r="G9" i="2"/>
  <c r="G10" i="2"/>
  <c r="G11" i="2"/>
  <c r="G2" i="2"/>
  <c r="G3" i="2"/>
  <c r="G4" i="2"/>
  <c r="G5" i="2"/>
  <c r="G6" i="2"/>
  <c r="G7" i="2"/>
  <c r="G8" i="2"/>
  <c r="L2" i="2"/>
  <c r="L3" i="2"/>
  <c r="L4" i="2"/>
  <c r="L5" i="2"/>
  <c r="L6" i="2"/>
  <c r="L7" i="2"/>
  <c r="L8" i="2"/>
  <c r="L9" i="2"/>
  <c r="L10" i="2"/>
  <c r="L11" i="2"/>
  <c r="J34" i="5" l="1"/>
  <c r="E64" i="2" s="1"/>
  <c r="E54" i="2" l="1"/>
  <c r="E63" i="2"/>
  <c r="E62" i="2"/>
  <c r="E61" i="2"/>
  <c r="E60" i="2"/>
  <c r="E59" i="2"/>
  <c r="E58" i="2"/>
  <c r="E57" i="2"/>
  <c r="E56" i="2"/>
  <c r="E55" i="2"/>
</calcChain>
</file>

<file path=xl/comments1.xml><?xml version="1.0" encoding="utf-8"?>
<comments xmlns="http://schemas.openxmlformats.org/spreadsheetml/2006/main">
  <authors>
    <author>Haukur Pálsson</author>
    <author>Ólafur Rastrick</author>
  </authors>
  <commentList>
    <comment ref="K3" authorId="0">
      <text>
        <r>
          <rPr>
            <sz val="8"/>
            <color indexed="81"/>
            <rFont val="Tahoma"/>
          </rPr>
          <t xml:space="preserve">Skýringar, sjá fremst í hverii línu.
</t>
        </r>
      </text>
    </comment>
    <comment ref="A10" authorId="1">
      <text>
        <r>
          <rPr>
            <b/>
            <sz val="8"/>
            <color indexed="81"/>
            <rFont val="Tahoma"/>
          </rPr>
          <t>Dagsetning fyrsta skólasdags skólaársins</t>
        </r>
      </text>
    </comment>
    <comment ref="A11" authorId="1">
      <text>
        <r>
          <rPr>
            <b/>
            <sz val="8"/>
            <color indexed="81"/>
            <rFont val="Tahoma"/>
            <family val="2"/>
          </rPr>
          <t>Dagsetning síðasta dags skólaársins.  sem nemendur sóttu skóla.</t>
        </r>
      </text>
    </comment>
    <comment ref="A13" authorId="1">
      <text>
        <r>
          <rPr>
            <b/>
            <sz val="8"/>
            <color indexed="81"/>
            <rFont val="Tahoma"/>
          </rPr>
          <t>Samtala kennsludaga, prófdaga og annarra skóladaga. Sjálfvirk útfylling.</t>
        </r>
        <r>
          <rPr>
            <sz val="8"/>
            <color indexed="81"/>
            <rFont val="Tahoma"/>
          </rPr>
          <t xml:space="preserve">
</t>
        </r>
      </text>
    </comment>
    <comment ref="A14" authorId="1">
      <text>
        <r>
          <rPr>
            <b/>
            <sz val="8"/>
            <color indexed="81"/>
            <rFont val="Tahoma"/>
          </rPr>
          <t>Fjöldi daga sem nemendur voru í skóla undir skipulagðri leiðsögn kennara skv. stundaskrá.</t>
        </r>
        <r>
          <rPr>
            <sz val="8"/>
            <color indexed="81"/>
            <rFont val="Tahoma"/>
          </rPr>
          <t xml:space="preserve">
</t>
        </r>
      </text>
    </comment>
    <comment ref="A15" authorId="1">
      <text>
        <r>
          <rPr>
            <b/>
            <sz val="8"/>
            <color indexed="81"/>
            <rFont val="Tahoma"/>
          </rPr>
          <t>Fjöldi daga sem sérstaklega var varið til formlegra prófa/námsmats.</t>
        </r>
      </text>
    </comment>
    <comment ref="A16" authorId="1">
      <text>
        <r>
          <rPr>
            <b/>
            <sz val="8"/>
            <color indexed="81"/>
            <rFont val="Tahoma"/>
          </rPr>
          <t>Fjöldi daga sem nemendur sóttu skóla utan kennslu- og prófdaga: Skólaskemmtanir og sýningar á skólatíma með almennri þátttöku nemenda, vettvangsferðir, dvöl í skólabúðum, skíðaferðir, skólaferðalög, starfsfræðsla, landgræðslustörf og önnur skipuleg kennsla utan skólans.</t>
        </r>
      </text>
    </comment>
    <comment ref="A19" authorId="0">
      <text>
        <r>
          <rPr>
            <b/>
            <sz val="8"/>
            <color indexed="81"/>
            <rFont val="Tahoma"/>
            <family val="2"/>
          </rPr>
          <t>Fjöldi daga þar sem kennsla var felld niður vegna ófyrirséða atvika, t.d. vegna óveðurs eða verkfalla.  Þessa daga skal ekki telja með skóladögum</t>
        </r>
        <r>
          <rPr>
            <sz val="8"/>
            <color indexed="81"/>
            <rFont val="Tahoma"/>
          </rPr>
          <t>.</t>
        </r>
      </text>
    </comment>
    <comment ref="A22" authorId="1">
      <text>
        <r>
          <rPr>
            <b/>
            <sz val="8"/>
            <color indexed="81"/>
            <rFont val="Tahoma"/>
            <family val="2"/>
          </rPr>
          <t>Samanlagður fjöldi starfsdaga kennara. Sjálfvirk útfylling</t>
        </r>
        <r>
          <rPr>
            <sz val="8"/>
            <color indexed="81"/>
            <rFont val="Tahoma"/>
          </rPr>
          <t xml:space="preserve">
</t>
        </r>
      </text>
    </comment>
    <comment ref="A23" authorId="1">
      <text>
        <r>
          <rPr>
            <b/>
            <sz val="8"/>
            <color indexed="81"/>
            <rFont val="Tahoma"/>
          </rPr>
          <t>Fjöldi starfsdaga kennara á tímabilinu frá fyrsta kennsludegi til síðasta skóladags skólaársins</t>
        </r>
      </text>
    </comment>
    <comment ref="A24" authorId="1">
      <text>
        <r>
          <rPr>
            <b/>
            <sz val="8"/>
            <color indexed="81"/>
            <rFont val="Tahoma"/>
          </rPr>
          <t>Fjöldi starfsdaga kennara fyrir fyrsta kennsludag eða eftir síðasta skóladag skólaársins</t>
        </r>
      </text>
    </comment>
  </commentList>
</comments>
</file>

<file path=xl/comments2.xml><?xml version="1.0" encoding="utf-8"?>
<comments xmlns="http://schemas.openxmlformats.org/spreadsheetml/2006/main">
  <authors>
    <author>Ólafur Rastrick</author>
    <author>Haukur Pálsson</author>
  </authors>
  <commentList>
    <comment ref="A1" authorId="0">
      <text>
        <r>
          <rPr>
            <sz val="8"/>
            <color indexed="81"/>
            <rFont val="Tahoma"/>
            <family val="2"/>
          </rPr>
          <t>Meðalfjöldi vikulegra kennslustunda.</t>
        </r>
        <r>
          <rPr>
            <sz val="8"/>
            <color indexed="81"/>
            <rFont val="Tahoma"/>
          </rPr>
          <t xml:space="preserve">
</t>
        </r>
      </text>
    </comment>
    <comment ref="AA1" authorId="0">
      <text>
        <r>
          <rPr>
            <sz val="8"/>
            <color indexed="81"/>
            <rFont val="Tahoma"/>
            <family val="2"/>
          </rPr>
          <t>Meðalfjöldi vikulegra kennslustunda.</t>
        </r>
        <r>
          <rPr>
            <sz val="8"/>
            <color indexed="81"/>
            <rFont val="Tahoma"/>
          </rPr>
          <t xml:space="preserve">
</t>
        </r>
      </text>
    </comment>
    <comment ref="A5" authorId="0">
      <text>
        <r>
          <rPr>
            <sz val="8"/>
            <color indexed="81"/>
            <rFont val="Tahoma"/>
            <family val="2"/>
          </rPr>
          <t>Meðalfjöldi vikulegra kennslumínútna á hvern nemenda í bekk.</t>
        </r>
      </text>
    </comment>
    <comment ref="A10" authorId="1">
      <text>
        <r>
          <rPr>
            <sz val="9"/>
            <color indexed="81"/>
            <rFont val="Tahoma"/>
            <family val="2"/>
          </rPr>
          <t xml:space="preserve">Undir verkgreinar heyra hönnun og smíði, textílmennt og heimilisfræði. </t>
        </r>
      </text>
    </comment>
    <comment ref="A11" authorId="1">
      <text>
        <r>
          <rPr>
            <sz val="9"/>
            <color indexed="81"/>
            <rFont val="Tahoma"/>
            <family val="2"/>
          </rPr>
          <t>Undir þetta svið heyra m.a. íþróttir og sund</t>
        </r>
      </text>
    </comment>
    <comment ref="A12" authorId="1">
      <text>
        <r>
          <rPr>
            <sz val="9"/>
            <color indexed="81"/>
            <rFont val="Tahoma"/>
            <family val="2"/>
          </rPr>
          <t>Undir listgreinar heyra tónmennt, sjónlistir og sviðslistir (leiklist/dans)</t>
        </r>
      </text>
    </comment>
    <comment ref="A13" authorId="1">
      <text>
        <r>
          <rPr>
            <sz val="9"/>
            <color indexed="81"/>
            <rFont val="Tahoma"/>
            <family val="2"/>
          </rPr>
          <t xml:space="preserve">Undir þetta svið heyra m.a. náttúrufræði, eðlisvísindi, efnafræði jarðvísindi, lífvísindi og umhverfismennt. </t>
        </r>
      </text>
    </comment>
    <comment ref="A14" authorId="1">
      <text>
        <r>
          <rPr>
            <sz val="9"/>
            <color indexed="81"/>
            <rFont val="Tahoma"/>
            <family val="2"/>
          </rPr>
          <t>Undir þær heyra m.a. samfélagsfræði, saga, landafræði og þjóðfélagsfræði, trúarbragðafræði, lífsleikni, jafnréttismál og siðfræði ásamt heimspeki og kristinfræði</t>
        </r>
        <r>
          <rPr>
            <sz val="8"/>
            <color indexed="81"/>
            <rFont val="Tahoma"/>
          </rPr>
          <t xml:space="preserve">
</t>
        </r>
      </text>
    </comment>
    <comment ref="C15" authorId="1">
      <text>
        <r>
          <rPr>
            <sz val="8"/>
            <color indexed="81"/>
            <rFont val="Tahoma"/>
          </rPr>
          <t>Þar af kristinfræði.  Hér á að skrá kennslustundir í kristinfræði.</t>
        </r>
      </text>
    </comment>
    <comment ref="A16" authorId="1">
      <text>
        <r>
          <rPr>
            <sz val="9"/>
            <color indexed="81"/>
            <rFont val="Tahoma"/>
            <family val="2"/>
          </rPr>
          <t>Undir þetta heyrir m.a. miðlamennt, skólasafnsfræði, tölvunotkun og upplýsinga- og samskiptatækni.</t>
        </r>
      </text>
    </comment>
    <comment ref="A17" authorId="0">
      <text>
        <r>
          <rPr>
            <sz val="9"/>
            <color indexed="81"/>
            <rFont val="Tahoma"/>
            <family val="2"/>
          </rPr>
          <t>Valgreinar sem ekki falla undir ofangreind námsgreinaheiti. Samþættar námsgreinar þar sem ekki er unnt að áætla hlut hverrar námsgreinar. Undir þetta heyra ráðstöfunarstundir skóla, einkum í 1.−7. bekk og val nemenda í 8.−10. bekk.</t>
        </r>
      </text>
    </comment>
  </commentList>
</comments>
</file>

<file path=xl/sharedStrings.xml><?xml version="1.0" encoding="utf-8"?>
<sst xmlns="http://schemas.openxmlformats.org/spreadsheetml/2006/main" count="284" uniqueCount="163">
  <si>
    <t>Fyllið út hvíta reiti (gulir reitir eru samtölureitir sem fyllast sjálfvirkt út)</t>
  </si>
  <si>
    <t>Heiti skóla</t>
  </si>
  <si>
    <t>Kennitala skóla</t>
  </si>
  <si>
    <t>Tölvupóstfang skóla</t>
  </si>
  <si>
    <t>Skýrsluna útfyllti</t>
  </si>
  <si>
    <t>Sími þess sem fyllir út</t>
  </si>
  <si>
    <t>1. bekkur</t>
  </si>
  <si>
    <t>2. bekkur</t>
  </si>
  <si>
    <t>3. bekkur</t>
  </si>
  <si>
    <t>4. bekkur</t>
  </si>
  <si>
    <t>5. bekkur</t>
  </si>
  <si>
    <t>6. bekkur</t>
  </si>
  <si>
    <t>7. bekkur</t>
  </si>
  <si>
    <t>8. bekkur</t>
  </si>
  <si>
    <t>9. bekkur</t>
  </si>
  <si>
    <t>10. bekkur</t>
  </si>
  <si>
    <t>Skóladagar alls</t>
  </si>
  <si>
    <t>Kennsludagar</t>
  </si>
  <si>
    <t>Prófdagar</t>
  </si>
  <si>
    <t>Aðrir skóladagar</t>
  </si>
  <si>
    <t>Starfsdagar kennara</t>
  </si>
  <si>
    <t>á kennslutímabili</t>
  </si>
  <si>
    <t>utan kennslutímabils</t>
  </si>
  <si>
    <t>1. b.</t>
  </si>
  <si>
    <t>2. b.</t>
  </si>
  <si>
    <t>3. b.</t>
  </si>
  <si>
    <t>4. b.</t>
  </si>
  <si>
    <t>5. b.</t>
  </si>
  <si>
    <t>6. b.</t>
  </si>
  <si>
    <t>7. b.</t>
  </si>
  <si>
    <t>8. b.</t>
  </si>
  <si>
    <t>9. b.</t>
  </si>
  <si>
    <t>10. b.</t>
  </si>
  <si>
    <t>Nemendastundir á viku</t>
  </si>
  <si>
    <t>Íslenska</t>
  </si>
  <si>
    <t>Stærðfræði</t>
  </si>
  <si>
    <t>Enska</t>
  </si>
  <si>
    <t>Upplýsinga- og tæknimennt</t>
  </si>
  <si>
    <t>Norska</t>
  </si>
  <si>
    <t>Sænska</t>
  </si>
  <si>
    <t>Þýska</t>
  </si>
  <si>
    <t>Franska</t>
  </si>
  <si>
    <t xml:space="preserve">Alls          </t>
  </si>
  <si>
    <t xml:space="preserve">1.bekkur  </t>
  </si>
  <si>
    <t xml:space="preserve">2.bekkur  </t>
  </si>
  <si>
    <t xml:space="preserve">3.bekkur  </t>
  </si>
  <si>
    <t xml:space="preserve">4.bekkur  </t>
  </si>
  <si>
    <t xml:space="preserve">5.bekkur  </t>
  </si>
  <si>
    <t xml:space="preserve">6.bekkur  </t>
  </si>
  <si>
    <t xml:space="preserve">7.bekkur  </t>
  </si>
  <si>
    <t xml:space="preserve">8.bekkur  </t>
  </si>
  <si>
    <t xml:space="preserve">9.bekkur  </t>
  </si>
  <si>
    <t xml:space="preserve">10.bekkur </t>
  </si>
  <si>
    <t>Danska</t>
  </si>
  <si>
    <t>Alls</t>
  </si>
  <si>
    <t xml:space="preserve">Fylla skal út hvíta reiti á eyðublöðunum. Gulir reitir eru samtölureitir og fyllast út sjálfvirkt. </t>
  </si>
  <si>
    <t>Sending skýrslu til Hagstofu</t>
  </si>
  <si>
    <t>Útfylling eyðublaða</t>
  </si>
  <si>
    <t>Starfstími skóla í mánuðum :</t>
  </si>
  <si>
    <t>Fyllið út hvíta reiti. Gulir reitir fyllast út sjálfvirkt</t>
  </si>
  <si>
    <t>Forsíða</t>
  </si>
  <si>
    <t>Nemendast Tungumál</t>
  </si>
  <si>
    <t xml:space="preserve">Nemendastundir </t>
  </si>
  <si>
    <t>Nemendur</t>
  </si>
  <si>
    <t xml:space="preserve">Nemendur </t>
  </si>
  <si>
    <r>
      <t xml:space="preserve">Kennsla hófst  </t>
    </r>
    <r>
      <rPr>
        <sz val="8"/>
        <rFont val="Times New Roman"/>
        <family val="1"/>
      </rPr>
      <t xml:space="preserve"> (dd.mm.yyyy)</t>
    </r>
  </si>
  <si>
    <t xml:space="preserve">Síðasti skóladagur </t>
  </si>
  <si>
    <t>nr:</t>
  </si>
  <si>
    <t>Sérkennsla</t>
  </si>
  <si>
    <t>Bekkur</t>
  </si>
  <si>
    <t>Samtals</t>
  </si>
  <si>
    <t>Í bekk</t>
  </si>
  <si>
    <t>Hversu margar klukkustundir hefur skólinn til sérkennslu á viku, hér er átt við vinnuframlag</t>
  </si>
  <si>
    <t>kennslustundir</t>
  </si>
  <si>
    <t>Klukkustundir</t>
  </si>
  <si>
    <r>
      <t xml:space="preserve">Hversu margar </t>
    </r>
    <r>
      <rPr>
        <b/>
        <u/>
        <sz val="12"/>
        <rFont val="Times New Roman"/>
        <family val="1"/>
      </rPr>
      <t>kennslustundir</t>
    </r>
    <r>
      <rPr>
        <b/>
        <sz val="12"/>
        <rFont val="Times New Roman"/>
        <family val="1"/>
      </rPr>
      <t xml:space="preserve"> hefur skólinn til sérkennslu á viku:</t>
    </r>
  </si>
  <si>
    <t>kk</t>
  </si>
  <si>
    <t>kvk</t>
  </si>
  <si>
    <t>Bæði</t>
  </si>
  <si>
    <t>Í veri</t>
  </si>
  <si>
    <t>hefur því skólinn 24 tíma til ráðstöfunar.  Hér skal einnig skrá vinnustundir talkennara og þroskaþjálfa.</t>
  </si>
  <si>
    <t>Athugasemdir/skýringar</t>
  </si>
  <si>
    <t>eru skráðir sérstaklega neðst í töfluna.</t>
  </si>
  <si>
    <t>11. sérdeild</t>
  </si>
  <si>
    <t>Dagar sem kennsla féll niður</t>
  </si>
  <si>
    <t xml:space="preserve"> - þar af kristinfræði</t>
  </si>
  <si>
    <t>10k</t>
  </si>
  <si>
    <t>Mælt er með að skólastjórnendur prenti út skýrsluna til að eiga hjá sér áður en skýrslan er send.</t>
  </si>
  <si>
    <t>Hversu margir nemendur nutu einhverrar sérkennslu á sl.skólaári.  Vinsamlegast greinið niður eftir bekk,</t>
  </si>
  <si>
    <t>kyni og því hvort sérkennslan fór fram inni í bekk, í sérstakri skólastofu/sérkennslustofu eða hvort</t>
  </si>
  <si>
    <r>
      <t xml:space="preserve">tveggja.  </t>
    </r>
    <r>
      <rPr>
        <b/>
        <sz val="10"/>
        <rFont val="Times New Roman"/>
        <family val="1"/>
      </rPr>
      <t>Hver nemandi er talinn einu sinni.</t>
    </r>
    <r>
      <rPr>
        <sz val="10"/>
        <rFont val="Times New Roman"/>
        <family val="1"/>
      </rPr>
      <t xml:space="preserve">  Ekki er gerður greinarmunur á nemendum sem fá aðstoð allan</t>
    </r>
  </si>
  <si>
    <r>
      <t xml:space="preserve">í </t>
    </r>
    <r>
      <rPr>
        <b/>
        <u/>
        <sz val="12"/>
        <rFont val="Times New Roman"/>
        <family val="1"/>
      </rPr>
      <t>klukkustundum</t>
    </r>
    <r>
      <rPr>
        <b/>
        <sz val="12"/>
        <rFont val="Times New Roman"/>
        <family val="1"/>
      </rPr>
      <t xml:space="preserve"> talið:</t>
    </r>
  </si>
  <si>
    <t>t.d. stuðningsfulltrúa og uppeldisfulltrúa sem vinna undir stjórn kennara/sérkennara</t>
  </si>
  <si>
    <t>Hægt er að fá nánari skýringar með því að setja bendilinn yfir rauða táknið</t>
  </si>
  <si>
    <t>Dagar</t>
  </si>
  <si>
    <t>Tímar</t>
  </si>
  <si>
    <t>Tungum</t>
  </si>
  <si>
    <t>Sérk</t>
  </si>
  <si>
    <t>Sérk.tímar</t>
  </si>
  <si>
    <t>1.bekkur</t>
  </si>
  <si>
    <r>
      <t xml:space="preserve"> átt við hversu margar kennslustundir skólinn hefur til ráðstöfunar.  </t>
    </r>
    <r>
      <rPr>
        <b/>
        <sz val="10"/>
        <rFont val="Times New Roman"/>
        <family val="1"/>
      </rPr>
      <t>Dæmi</t>
    </r>
    <r>
      <rPr>
        <sz val="10"/>
        <rFont val="Times New Roman"/>
        <family val="1"/>
      </rPr>
      <t>: Einn sérkennari starfar við</t>
    </r>
  </si>
  <si>
    <t>skólann og kennir 20 tíma í sérkennslu og annar almennur kennari sinnir sérkennslu í 4 tíma á viku.  Samtals</t>
  </si>
  <si>
    <t xml:space="preserve">            </t>
  </si>
  <si>
    <t xml:space="preserve">                og hins vegar </t>
  </si>
  <si>
    <t>Mín</t>
  </si>
  <si>
    <t>Gerið nánar grein fyrir tímamagni og nemendafjölda í erlendum tungumálum:</t>
  </si>
  <si>
    <t>Skráið í mínútum</t>
  </si>
  <si>
    <t>Spænska</t>
  </si>
  <si>
    <t>önnur tungumál</t>
  </si>
  <si>
    <t>Athugasemdir;</t>
  </si>
  <si>
    <t>ATH</t>
  </si>
  <si>
    <t xml:space="preserve">Skýringar má fá með því að færa bendilinn á viðkomandi lið (lítill rauður þríhyrningur). </t>
  </si>
  <si>
    <r>
      <t>Til að senda Hagstofu skýrsluna með tölvupósti, þarf að vista skýrsluna niður og senda sem</t>
    </r>
    <r>
      <rPr>
        <b/>
        <sz val="12"/>
        <rFont val="Times New Roman"/>
        <family val="1"/>
      </rPr>
      <t xml:space="preserve"> viðhengi</t>
    </r>
  </si>
  <si>
    <t xml:space="preserve">Gefið skýrslunni auðkennandi heiti þar sem fram kemur nafn skólans og vistið. </t>
  </si>
  <si>
    <t>Sérkennsla 2</t>
  </si>
  <si>
    <r>
      <t xml:space="preserve">samtala og á síðunni á undan. Undir </t>
    </r>
    <r>
      <rPr>
        <b/>
        <sz val="12"/>
        <rFont val="Times New Roman"/>
        <family val="1"/>
      </rPr>
      <t>formlegri greiningu</t>
    </r>
    <r>
      <rPr>
        <sz val="12"/>
        <rFont val="Times New Roman"/>
        <family val="1"/>
      </rPr>
      <t xml:space="preserve"> er spurt um nemendur sem hafa </t>
    </r>
  </si>
  <si>
    <t>Forml kvk</t>
  </si>
  <si>
    <t>Tungum kk</t>
  </si>
  <si>
    <t>Tungum kvk</t>
  </si>
  <si>
    <t>Sérd kk</t>
  </si>
  <si>
    <t>Sérd kvk</t>
  </si>
  <si>
    <r>
      <t xml:space="preserve">hafa annað tungumál að móðurmáli.  Í dálkinn </t>
    </r>
    <r>
      <rPr>
        <b/>
        <sz val="12"/>
        <rFont val="Times New Roman"/>
        <family val="1"/>
      </rPr>
      <t>sérdeild</t>
    </r>
    <r>
      <rPr>
        <sz val="12"/>
        <rFont val="Times New Roman"/>
        <family val="1"/>
      </rPr>
      <t xml:space="preserve"> á að skrá þá nemendur, sem eru í </t>
    </r>
  </si>
  <si>
    <t>formlegri sérdeild, sé hún starfandi í þínum skóla.</t>
  </si>
  <si>
    <t>formlega greiningu, hvort heldur sem er frá Greiningar-og ráðgjafarstöð ríkisins eða sjálfstætt</t>
  </si>
  <si>
    <t>Á þessari síðu er spurt nánar um sérkennslu í þínum skóla sl. skólaár. Í fyrsta dálki (Alls)  er sama</t>
  </si>
  <si>
    <r>
      <t xml:space="preserve">starfandi aðila. Með </t>
    </r>
    <r>
      <rPr>
        <b/>
        <sz val="12"/>
        <rFont val="Times New Roman"/>
        <family val="1"/>
      </rPr>
      <t xml:space="preserve">tungumáli </t>
    </r>
    <r>
      <rPr>
        <sz val="12"/>
        <rFont val="Times New Roman"/>
        <family val="1"/>
      </rPr>
      <t>er átt við þá nemendur sem þurftu aðstoð í íslensku því þeir</t>
    </r>
  </si>
  <si>
    <t>Forml kk</t>
  </si>
  <si>
    <t>1. Forsíða</t>
  </si>
  <si>
    <t xml:space="preserve">2. Fjölda skóladaga </t>
  </si>
  <si>
    <t>3. Fjölda nemendastunda</t>
  </si>
  <si>
    <t>4. Sérkennsla</t>
  </si>
  <si>
    <t>Skýrslan skjálf er á fimm síðum, (sjá flipa neðst á síðunni).</t>
  </si>
  <si>
    <t>Takk fyrir</t>
  </si>
  <si>
    <t>Þeir nemendur sem þurfa aðstoð í íslensku vegna þess að íslenska er ekki móðurmál þeirra. Skiptir ekki máli hvort þeir séu með formlega greiningu eða ekki</t>
  </si>
  <si>
    <t>Hér á að skrá þá nemendur sem eru með formlega greiningu (Greiningar-og ráðgjafarstöð, sjálfstætt starfandi og/eða viðurkenndur aðili)</t>
  </si>
  <si>
    <t>Formleg greining</t>
  </si>
  <si>
    <t>Tungumál</t>
  </si>
  <si>
    <t>Sérdeild</t>
  </si>
  <si>
    <t>Aðrir</t>
  </si>
  <si>
    <t>sérkennslu/stuðning á árinu - en falla ekki undir hina flokkana.</t>
  </si>
  <si>
    <t>Hér kæmu nemendur sem fá stuðning, en eru ekki með formlega greiningu, ekki með aðstoð vegna móðurmáls og ekki í sérdeild</t>
  </si>
  <si>
    <r>
      <t xml:space="preserve">Undir </t>
    </r>
    <r>
      <rPr>
        <b/>
        <sz val="12"/>
        <rFont val="Times New Roman"/>
        <family val="1"/>
      </rPr>
      <t>aðrir</t>
    </r>
    <r>
      <rPr>
        <sz val="12"/>
        <rFont val="Times New Roman"/>
        <family val="1"/>
      </rPr>
      <t xml:space="preserve"> á að skrá þá aðra nemendur sem hafa fengið</t>
    </r>
  </si>
  <si>
    <t>Aðrir kk</t>
  </si>
  <si>
    <t>Aðrir kvk</t>
  </si>
  <si>
    <t xml:space="preserve">Eins og undanfarin ár er spurt er um þá tíma á viku sem skólinn hefur til að sinna sérkennslu. Þá er </t>
  </si>
  <si>
    <t>veturinn eða þeim sem njóta tímabundins stuðnings t.d. í 2 tíma á viku í 4-6 vikur. Formlegir sérdeildarnemendur</t>
  </si>
  <si>
    <t>Hér á einungis að skrá þá nemendur sem eru í sérdeild eða sérbekk, þ.e.meira en 80% tíma nemandans er hann í slíku úrræði</t>
  </si>
  <si>
    <t xml:space="preserve">5. Sérkennsla frh. </t>
  </si>
  <si>
    <t>Verkgreinar</t>
  </si>
  <si>
    <t>Listgreinar</t>
  </si>
  <si>
    <t>Skólaíþróttir</t>
  </si>
  <si>
    <t>Náttúrufræðigreinar</t>
  </si>
  <si>
    <t>Samfélagsgreinar</t>
  </si>
  <si>
    <t>Valgreinar (Annað og ótilgreint)</t>
  </si>
  <si>
    <t>Athugasemdir:</t>
  </si>
  <si>
    <t xml:space="preserve">Sendið á netfangið:   menntun@hagstofa.is </t>
  </si>
  <si>
    <t>Breytingar á heiti námsgreina vegna nýrrar námskrár  grunnskóla (síða 3)</t>
  </si>
  <si>
    <t>Vinsamlegast fyllið út frekari spurningar um sérkennslu á næstu síðu.</t>
  </si>
  <si>
    <t>Vorskýrsla grunnskóla fyrir skólaárið 2015-2016</t>
  </si>
  <si>
    <t>Vinsamlegast skilið skýrslunni ekki síðar en 13. júní 2016</t>
  </si>
  <si>
    <t>á almennum tölvupósti.  Nánari upplýsingar í síma 528-1042 (Haukur) eða 528-1256 (Björk).</t>
  </si>
  <si>
    <t>Skóladagar skólaárið 2015-2016</t>
  </si>
  <si>
    <t>(miðað við stundatöflu skólaárið 2015-2016)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</si>
</sst>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quot;1999&quot;"/>
    <numFmt numFmtId="165" formatCode="######\-####"/>
    <numFmt numFmtId="166" formatCode="dd/mm/yyyy"/>
    <numFmt numFmtId="167" formatCode="0.0"/>
  </numFmts>
  <fonts count="38" x14ac:knownFonts="1">
    <font>
      <sz val="12"/>
      <name val="Times New Roman"/>
    </font>
    <font>
      <sz val="12"/>
      <name val="Times New Roman"/>
    </font>
    <font>
      <b/>
      <sz val="8"/>
      <color indexed="81"/>
      <name val="Tahoma"/>
    </font>
    <font>
      <sz val="8"/>
      <color indexed="81"/>
      <name val="Tahoma"/>
    </font>
    <font>
      <b/>
      <sz val="8"/>
      <color indexed="81"/>
      <name val="Tahoma"/>
      <family val="2"/>
    </font>
    <font>
      <sz val="8"/>
      <name val="Times New Roman"/>
      <family val="1"/>
    </font>
    <font>
      <sz val="11"/>
      <name val="Times New Roman"/>
      <family val="1"/>
    </font>
    <font>
      <sz val="10"/>
      <name val="Arial"/>
      <family val="2"/>
    </font>
    <font>
      <b/>
      <sz val="12"/>
      <name val="Times New Roman"/>
      <family val="1"/>
    </font>
    <font>
      <sz val="12"/>
      <name val="Times New Roman"/>
      <family val="1"/>
    </font>
    <font>
      <sz val="10"/>
      <name val="Times New Roman"/>
      <family val="1"/>
    </font>
    <font>
      <b/>
      <sz val="14"/>
      <color indexed="12"/>
      <name val="Times New Roman"/>
      <family val="1"/>
    </font>
    <font>
      <b/>
      <sz val="16"/>
      <color indexed="12"/>
      <name val="Times New Roman"/>
      <family val="1"/>
    </font>
    <font>
      <u/>
      <sz val="12"/>
      <color indexed="12"/>
      <name val="Times New Roman"/>
    </font>
    <font>
      <i/>
      <sz val="12"/>
      <name val="Times New Roman"/>
      <family val="1"/>
    </font>
    <font>
      <sz val="8"/>
      <color indexed="81"/>
      <name val="Tahoma"/>
      <family val="2"/>
    </font>
    <font>
      <b/>
      <sz val="14"/>
      <name val="Times New Roman"/>
      <family val="1"/>
    </font>
    <font>
      <b/>
      <sz val="17"/>
      <name val="Times New Roman"/>
      <family val="1"/>
    </font>
    <font>
      <b/>
      <sz val="16"/>
      <color indexed="10"/>
      <name val="Times New Roman"/>
      <family val="1"/>
    </font>
    <font>
      <b/>
      <sz val="17"/>
      <color indexed="10"/>
      <name val="Times New Roman"/>
      <family val="1"/>
    </font>
    <font>
      <b/>
      <sz val="14"/>
      <color indexed="10"/>
      <name val="Times New Roman"/>
      <family val="1"/>
    </font>
    <font>
      <b/>
      <sz val="12"/>
      <color indexed="10"/>
      <name val="Times New Roman"/>
      <family val="1"/>
    </font>
    <font>
      <sz val="14"/>
      <name val="Times New Roman"/>
      <family val="1"/>
    </font>
    <font>
      <b/>
      <sz val="20"/>
      <color indexed="10"/>
      <name val="Times New Roman"/>
      <family val="1"/>
    </font>
    <font>
      <b/>
      <sz val="20"/>
      <color indexed="12"/>
      <name val="Times New Roman"/>
      <family val="1"/>
    </font>
    <font>
      <sz val="12"/>
      <color indexed="8"/>
      <name val="Times New Roman"/>
      <family val="1"/>
    </font>
    <font>
      <sz val="12"/>
      <color indexed="47"/>
      <name val="Times New Roman"/>
    </font>
    <font>
      <sz val="8"/>
      <color indexed="47"/>
      <name val="Times New Roman"/>
      <family val="1"/>
    </font>
    <font>
      <sz val="10"/>
      <color indexed="47"/>
      <name val="Times New Roman"/>
      <family val="1"/>
    </font>
    <font>
      <sz val="10"/>
      <name val="Times New Roman"/>
    </font>
    <font>
      <b/>
      <sz val="10"/>
      <name val="Times New Roman"/>
      <family val="1"/>
    </font>
    <font>
      <b/>
      <u/>
      <sz val="12"/>
      <name val="Times New Roman"/>
      <family val="1"/>
    </font>
    <font>
      <sz val="12"/>
      <color indexed="52"/>
      <name val="Times New Roman"/>
    </font>
    <font>
      <b/>
      <sz val="10"/>
      <name val="Times New Roman"/>
    </font>
    <font>
      <b/>
      <sz val="14"/>
      <color rgb="FFFF0000"/>
      <name val="Times New Roman"/>
      <family val="1"/>
    </font>
    <font>
      <b/>
      <sz val="16"/>
      <name val="Times New Roman"/>
      <family val="1"/>
    </font>
    <font>
      <sz val="9"/>
      <color indexed="81"/>
      <name val="Tahoma"/>
      <family val="2"/>
    </font>
    <font>
      <sz val="13"/>
      <name val="Times New Roman"/>
      <family val="1"/>
    </font>
  </fonts>
  <fills count="18">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0"/>
        <bgColor indexed="64"/>
      </patternFill>
    </fill>
    <fill>
      <patternFill patternType="solid">
        <fgColor indexed="50"/>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rgb="FF66FF33"/>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s>
  <borders count="64">
    <border>
      <left/>
      <right/>
      <top/>
      <bottom/>
      <diagonal/>
    </border>
    <border>
      <left style="thin">
        <color indexed="1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10"/>
      </right>
      <top style="thin">
        <color indexed="64"/>
      </top>
      <bottom style="thin">
        <color indexed="64"/>
      </bottom>
      <diagonal/>
    </border>
    <border>
      <left style="thin">
        <color indexed="10"/>
      </left>
      <right/>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diagonal/>
    </border>
    <border>
      <left style="thin">
        <color indexed="64"/>
      </left>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10"/>
      </bottom>
      <diagonal/>
    </border>
    <border>
      <left style="thin">
        <color indexed="10"/>
      </left>
      <right style="thin">
        <color indexed="10"/>
      </right>
      <top style="thin">
        <color indexed="10"/>
      </top>
      <bottom style="thin">
        <color indexed="22"/>
      </bottom>
      <diagonal/>
    </border>
    <border>
      <left style="thin">
        <color indexed="10"/>
      </left>
      <right style="thin">
        <color indexed="10"/>
      </right>
      <top style="thin">
        <color indexed="22"/>
      </top>
      <bottom style="thin">
        <color indexed="22"/>
      </bottom>
      <diagonal/>
    </border>
    <border>
      <left style="thin">
        <color indexed="10"/>
      </left>
      <right style="thin">
        <color indexed="10"/>
      </right>
      <top style="thin">
        <color indexed="22"/>
      </top>
      <bottom style="thin">
        <color indexed="10"/>
      </bottom>
      <diagonal/>
    </border>
    <border>
      <left style="thin">
        <color indexed="10"/>
      </left>
      <right style="thin">
        <color indexed="22"/>
      </right>
      <top/>
      <bottom style="thin">
        <color indexed="22"/>
      </bottom>
      <diagonal/>
    </border>
    <border>
      <left style="thin">
        <color indexed="10"/>
      </left>
      <right style="thin">
        <color indexed="22"/>
      </right>
      <top style="thin">
        <color indexed="22"/>
      </top>
      <bottom style="thin">
        <color indexed="22"/>
      </bottom>
      <diagonal/>
    </border>
    <border>
      <left style="thin">
        <color indexed="10"/>
      </left>
      <right style="thin">
        <color indexed="22"/>
      </right>
      <top style="thin">
        <color indexed="22"/>
      </top>
      <bottom style="thin">
        <color indexed="10"/>
      </bottom>
      <diagonal/>
    </border>
    <border>
      <left style="thin">
        <color indexed="22"/>
      </left>
      <right style="thin">
        <color indexed="10"/>
      </right>
      <top/>
      <bottom style="thin">
        <color indexed="22"/>
      </bottom>
      <diagonal/>
    </border>
    <border>
      <left style="thin">
        <color indexed="22"/>
      </left>
      <right style="thin">
        <color indexed="10"/>
      </right>
      <top style="thin">
        <color indexed="22"/>
      </top>
      <bottom style="thin">
        <color indexed="22"/>
      </bottom>
      <diagonal/>
    </border>
    <border>
      <left style="thin">
        <color indexed="22"/>
      </left>
      <right style="thin">
        <color indexed="10"/>
      </right>
      <top style="thin">
        <color indexed="22"/>
      </top>
      <bottom style="thin">
        <color indexed="10"/>
      </bottom>
      <diagonal/>
    </border>
    <border>
      <left style="thin">
        <color indexed="10"/>
      </left>
      <right/>
      <top/>
      <bottom style="thin">
        <color indexed="10"/>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10"/>
      </bottom>
      <diagonal/>
    </border>
    <border>
      <left style="thin">
        <color indexed="10"/>
      </left>
      <right style="thin">
        <color indexed="10"/>
      </right>
      <top style="thin">
        <color indexed="64"/>
      </top>
      <bottom style="thin">
        <color indexed="10"/>
      </bottom>
      <diagonal/>
    </border>
    <border>
      <left style="thick">
        <color indexed="53"/>
      </left>
      <right style="thin">
        <color indexed="64"/>
      </right>
      <top style="thick">
        <color indexed="53"/>
      </top>
      <bottom style="thin">
        <color indexed="64"/>
      </bottom>
      <diagonal/>
    </border>
    <border>
      <left style="thin">
        <color indexed="64"/>
      </left>
      <right style="thick">
        <color indexed="53"/>
      </right>
      <top style="thick">
        <color indexed="53"/>
      </top>
      <bottom style="thin">
        <color indexed="64"/>
      </bottom>
      <diagonal/>
    </border>
    <border>
      <left style="thick">
        <color indexed="53"/>
      </left>
      <right style="thin">
        <color indexed="64"/>
      </right>
      <top style="thin">
        <color indexed="64"/>
      </top>
      <bottom style="thin">
        <color indexed="64"/>
      </bottom>
      <diagonal/>
    </border>
    <border>
      <left style="thin">
        <color indexed="64"/>
      </left>
      <right style="thick">
        <color indexed="53"/>
      </right>
      <top style="thin">
        <color indexed="64"/>
      </top>
      <bottom style="thin">
        <color indexed="64"/>
      </bottom>
      <diagonal/>
    </border>
    <border>
      <left style="thick">
        <color indexed="53"/>
      </left>
      <right style="thin">
        <color indexed="64"/>
      </right>
      <top style="thin">
        <color indexed="64"/>
      </top>
      <bottom style="thick">
        <color indexed="53"/>
      </bottom>
      <diagonal/>
    </border>
    <border>
      <left style="thin">
        <color indexed="64"/>
      </left>
      <right style="thick">
        <color indexed="53"/>
      </right>
      <top style="thin">
        <color indexed="64"/>
      </top>
      <bottom style="thick">
        <color indexed="53"/>
      </bottom>
      <diagonal/>
    </border>
    <border>
      <left/>
      <right/>
      <top/>
      <bottom style="thin">
        <color indexed="64"/>
      </bottom>
      <diagonal/>
    </border>
    <border>
      <left/>
      <right style="thick">
        <color indexed="53"/>
      </right>
      <top style="thick">
        <color indexed="53"/>
      </top>
      <bottom style="thin">
        <color indexed="64"/>
      </bottom>
      <diagonal/>
    </border>
    <border>
      <left/>
      <right style="thick">
        <color indexed="53"/>
      </right>
      <top style="thin">
        <color indexed="64"/>
      </top>
      <bottom style="thin">
        <color indexed="64"/>
      </bottom>
      <diagonal/>
    </border>
    <border>
      <left/>
      <right style="thick">
        <color indexed="53"/>
      </right>
      <top style="thick">
        <color indexed="53"/>
      </top>
      <bottom style="thick">
        <color indexed="53"/>
      </bottom>
      <diagonal/>
    </border>
    <border>
      <left style="thick">
        <color indexed="53"/>
      </left>
      <right/>
      <top style="thick">
        <color indexed="53"/>
      </top>
      <bottom style="thick">
        <color indexed="53"/>
      </bottom>
      <diagonal/>
    </border>
    <border>
      <left style="thick">
        <color indexed="53"/>
      </left>
      <right style="thick">
        <color indexed="53"/>
      </right>
      <top style="thick">
        <color indexed="53"/>
      </top>
      <bottom style="thin">
        <color indexed="53"/>
      </bottom>
      <diagonal/>
    </border>
    <border>
      <left style="thick">
        <color indexed="53"/>
      </left>
      <right style="thick">
        <color indexed="53"/>
      </right>
      <top style="thick">
        <color indexed="53"/>
      </top>
      <bottom style="thick">
        <color indexed="53"/>
      </bottom>
      <diagonal/>
    </border>
    <border>
      <left/>
      <right style="thick">
        <color indexed="53"/>
      </right>
      <top style="thin">
        <color indexed="64"/>
      </top>
      <bottom style="thick">
        <color indexed="53"/>
      </bottom>
      <diagonal/>
    </border>
    <border>
      <left/>
      <right style="thin">
        <color indexed="10"/>
      </right>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10"/>
      </left>
      <right/>
      <top style="thin">
        <color indexed="10"/>
      </top>
      <bottom style="thin">
        <color indexed="64"/>
      </bottom>
      <diagonal/>
    </border>
    <border>
      <left/>
      <right/>
      <top style="thin">
        <color indexed="10"/>
      </top>
      <bottom style="thin">
        <color indexed="64"/>
      </bottom>
      <diagonal/>
    </border>
    <border>
      <left style="thin">
        <color indexed="10"/>
      </left>
      <right style="thin">
        <color indexed="64"/>
      </right>
      <top style="thin">
        <color indexed="10"/>
      </top>
      <bottom style="thin">
        <color indexed="64"/>
      </bottom>
      <diagonal/>
    </border>
    <border>
      <left style="thin">
        <color indexed="64"/>
      </left>
      <right style="thin">
        <color indexed="64"/>
      </right>
      <top style="thin">
        <color indexed="10"/>
      </top>
      <bottom style="thin">
        <color indexed="64"/>
      </bottom>
      <diagonal/>
    </border>
    <border>
      <left style="thin">
        <color indexed="64"/>
      </left>
      <right style="thin">
        <color indexed="10"/>
      </right>
      <top style="thin">
        <color indexed="1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style="thin">
        <color indexed="22"/>
      </left>
      <right/>
      <top style="thin">
        <color indexed="22"/>
      </top>
      <bottom/>
      <diagonal/>
    </border>
    <border>
      <left/>
      <right style="thin">
        <color indexed="10"/>
      </right>
      <top style="thin">
        <color indexed="10"/>
      </top>
      <bottom style="thin">
        <color indexed="64"/>
      </bottom>
      <diagonal/>
    </border>
    <border>
      <left style="thick">
        <color indexed="53"/>
      </left>
      <right/>
      <top style="thick">
        <color indexed="53"/>
      </top>
      <bottom/>
      <diagonal/>
    </border>
    <border>
      <left/>
      <right style="thick">
        <color indexed="53"/>
      </right>
      <top style="thick">
        <color indexed="53"/>
      </top>
      <bottom/>
      <diagonal/>
    </border>
    <border>
      <left style="thick">
        <color indexed="53"/>
      </left>
      <right style="thin">
        <color indexed="64"/>
      </right>
      <top/>
      <bottom style="thin">
        <color indexed="64"/>
      </bottom>
      <diagonal/>
    </border>
    <border>
      <left style="thin">
        <color indexed="64"/>
      </left>
      <right style="thick">
        <color indexed="53"/>
      </right>
      <top/>
      <bottom style="thin">
        <color indexed="64"/>
      </bottom>
      <diagonal/>
    </border>
    <border>
      <left style="thin">
        <color indexed="64"/>
      </left>
      <right style="thick">
        <color indexed="53"/>
      </right>
      <top/>
      <bottom/>
      <diagonal/>
    </border>
    <border>
      <left style="thin">
        <color indexed="64"/>
      </left>
      <right style="thick">
        <color indexed="53"/>
      </right>
      <top style="thin">
        <color indexed="64"/>
      </top>
      <bottom/>
      <diagonal/>
    </border>
    <border>
      <left style="thick">
        <color indexed="53"/>
      </left>
      <right style="thick">
        <color indexed="53"/>
      </right>
      <top style="thin">
        <color indexed="64"/>
      </top>
      <bottom style="thick">
        <color indexed="53"/>
      </bottom>
      <diagonal/>
    </border>
    <border>
      <left/>
      <right/>
      <top/>
      <bottom style="thick">
        <color indexed="53"/>
      </bottom>
      <diagonal/>
    </border>
  </borders>
  <cellStyleXfs count="2">
    <xf numFmtId="0" fontId="0" fillId="0" borderId="0"/>
    <xf numFmtId="0" fontId="13" fillId="0" borderId="0" applyNumberFormat="0" applyFill="0" applyBorder="0" applyAlignment="0" applyProtection="0">
      <alignment vertical="top"/>
      <protection locked="0"/>
    </xf>
  </cellStyleXfs>
  <cellXfs count="246">
    <xf numFmtId="0" fontId="0" fillId="0" borderId="0" xfId="0"/>
    <xf numFmtId="0" fontId="0" fillId="2" borderId="0" xfId="0" applyFill="1"/>
    <xf numFmtId="0" fontId="9" fillId="2" borderId="0" xfId="0" applyFont="1" applyFill="1"/>
    <xf numFmtId="0" fontId="8" fillId="2" borderId="0" xfId="0" applyFont="1" applyFill="1"/>
    <xf numFmtId="0" fontId="8"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0" fillId="2" borderId="0" xfId="0" applyFill="1" applyAlignment="1">
      <alignment horizontal="left"/>
    </xf>
    <xf numFmtId="0" fontId="0" fillId="3" borderId="4" xfId="0" applyFill="1" applyBorder="1"/>
    <xf numFmtId="0" fontId="9" fillId="3" borderId="4" xfId="0" applyFont="1" applyFill="1" applyBorder="1"/>
    <xf numFmtId="0" fontId="0" fillId="2" borderId="0" xfId="0" applyFill="1" applyBorder="1"/>
    <xf numFmtId="0" fontId="0" fillId="2" borderId="0" xfId="0" applyFill="1" applyAlignment="1">
      <alignment horizontal="center"/>
    </xf>
    <xf numFmtId="0" fontId="0" fillId="2" borderId="0" xfId="0" applyFill="1" applyAlignment="1">
      <alignment horizontal="right"/>
    </xf>
    <xf numFmtId="0" fontId="0" fillId="2" borderId="0" xfId="0" applyFill="1" applyBorder="1" applyAlignment="1">
      <alignment horizontal="center"/>
    </xf>
    <xf numFmtId="0" fontId="6" fillId="2" borderId="0" xfId="0" applyFont="1" applyFill="1"/>
    <xf numFmtId="0" fontId="11" fillId="0" borderId="0" xfId="0" applyFont="1"/>
    <xf numFmtId="0" fontId="9" fillId="2" borderId="0" xfId="0" applyFont="1" applyFill="1" applyAlignment="1">
      <alignment horizontal="left"/>
    </xf>
    <xf numFmtId="0" fontId="9" fillId="4" borderId="5" xfId="0" applyFont="1" applyFill="1" applyBorder="1"/>
    <xf numFmtId="0" fontId="13" fillId="2" borderId="0" xfId="1" applyFill="1" applyAlignment="1" applyProtection="1"/>
    <xf numFmtId="0" fontId="9" fillId="0" borderId="0" xfId="0" applyFont="1"/>
    <xf numFmtId="0" fontId="5" fillId="5" borderId="0" xfId="0" applyFont="1" applyFill="1"/>
    <xf numFmtId="0" fontId="5" fillId="5" borderId="0" xfId="0" applyNumberFormat="1" applyFont="1" applyFill="1"/>
    <xf numFmtId="1" fontId="5" fillId="5" borderId="0" xfId="0" applyNumberFormat="1" applyFont="1" applyFill="1"/>
    <xf numFmtId="164" fontId="7" fillId="2" borderId="0" xfId="0" applyNumberFormat="1" applyFont="1" applyFill="1"/>
    <xf numFmtId="2" fontId="0" fillId="6" borderId="0" xfId="0" applyNumberFormat="1" applyFill="1"/>
    <xf numFmtId="0" fontId="0" fillId="6" borderId="0" xfId="0" applyFill="1"/>
    <xf numFmtId="0" fontId="7" fillId="2" borderId="0" xfId="0" applyFont="1" applyFill="1" applyAlignment="1">
      <alignment horizontal="center"/>
    </xf>
    <xf numFmtId="0" fontId="12" fillId="0" borderId="0" xfId="0" applyFont="1"/>
    <xf numFmtId="0" fontId="17" fillId="2" borderId="0" xfId="0" applyFont="1" applyFill="1"/>
    <xf numFmtId="0" fontId="17" fillId="0" borderId="0" xfId="0" applyFont="1"/>
    <xf numFmtId="0" fontId="8" fillId="2" borderId="0" xfId="0" applyFont="1" applyFill="1" applyAlignment="1">
      <alignment horizontal="left"/>
    </xf>
    <xf numFmtId="0" fontId="10" fillId="2" borderId="0" xfId="0" applyFont="1" applyFill="1" applyAlignment="1">
      <alignment horizontal="left"/>
    </xf>
    <xf numFmtId="0" fontId="9" fillId="2" borderId="0" xfId="0" applyFont="1" applyFill="1" applyBorder="1"/>
    <xf numFmtId="0" fontId="9" fillId="2" borderId="0" xfId="0" applyFont="1" applyFill="1" applyAlignment="1">
      <alignment horizontal="right"/>
    </xf>
    <xf numFmtId="0" fontId="14" fillId="2" borderId="0" xfId="0" applyFont="1" applyFill="1"/>
    <xf numFmtId="0" fontId="14" fillId="2" borderId="0" xfId="0" applyFont="1" applyFill="1" applyAlignment="1">
      <alignment horizontal="left"/>
    </xf>
    <xf numFmtId="0" fontId="14" fillId="0" borderId="0" xfId="0" applyFont="1"/>
    <xf numFmtId="0" fontId="0" fillId="0" borderId="0" xfId="0" applyFill="1"/>
    <xf numFmtId="0" fontId="7" fillId="4" borderId="6" xfId="0" applyFont="1" applyFill="1" applyBorder="1"/>
    <xf numFmtId="0" fontId="18" fillId="2" borderId="0" xfId="0" applyFont="1" applyFill="1"/>
    <xf numFmtId="0" fontId="21" fillId="2" borderId="0" xfId="0" applyFont="1" applyFill="1"/>
    <xf numFmtId="0" fontId="19" fillId="2" borderId="0" xfId="0" applyFont="1" applyFill="1" applyAlignment="1">
      <alignment horizontal="center"/>
    </xf>
    <xf numFmtId="0" fontId="16" fillId="0" borderId="0" xfId="0" applyFont="1"/>
    <xf numFmtId="0" fontId="24" fillId="0" borderId="0" xfId="0" applyFont="1"/>
    <xf numFmtId="0" fontId="0" fillId="7" borderId="0" xfId="0" applyFill="1"/>
    <xf numFmtId="0" fontId="0" fillId="8" borderId="0" xfId="0" applyFill="1"/>
    <xf numFmtId="0" fontId="20" fillId="2" borderId="0" xfId="0" applyFont="1" applyFill="1"/>
    <xf numFmtId="0" fontId="10" fillId="2" borderId="7" xfId="0" applyFont="1" applyFill="1" applyBorder="1"/>
    <xf numFmtId="0" fontId="0" fillId="2" borderId="0" xfId="0" applyFill="1" applyProtection="1">
      <protection locked="0"/>
    </xf>
    <xf numFmtId="0" fontId="0" fillId="2" borderId="0" xfId="0" applyFill="1" applyAlignment="1" applyProtection="1">
      <alignment horizontal="right"/>
      <protection locked="0"/>
    </xf>
    <xf numFmtId="0" fontId="0" fillId="0" borderId="8" xfId="0" applyFill="1" applyBorder="1" applyProtection="1">
      <protection locked="0"/>
    </xf>
    <xf numFmtId="0" fontId="7" fillId="0" borderId="9" xfId="0" applyFont="1" applyFill="1" applyBorder="1" applyProtection="1">
      <protection locked="0"/>
    </xf>
    <xf numFmtId="0" fontId="7" fillId="0" borderId="5" xfId="0" applyFont="1" applyFill="1" applyBorder="1" applyProtection="1">
      <protection locked="0"/>
    </xf>
    <xf numFmtId="0" fontId="0" fillId="2" borderId="0" xfId="0" applyFill="1" applyBorder="1" applyProtection="1">
      <protection locked="0"/>
    </xf>
    <xf numFmtId="1" fontId="7" fillId="0" borderId="5" xfId="0" applyNumberFormat="1" applyFont="1" applyFill="1" applyBorder="1" applyProtection="1">
      <protection locked="0"/>
    </xf>
    <xf numFmtId="0" fontId="0" fillId="0" borderId="10" xfId="0" applyBorder="1" applyProtection="1">
      <protection locked="0"/>
    </xf>
    <xf numFmtId="0" fontId="9" fillId="0" borderId="11" xfId="0" applyFont="1" applyFill="1" applyBorder="1" applyProtection="1">
      <protection locked="0"/>
    </xf>
    <xf numFmtId="0" fontId="0" fillId="0" borderId="11" xfId="0" applyBorder="1" applyProtection="1">
      <protection locked="0"/>
    </xf>
    <xf numFmtId="0" fontId="0" fillId="0" borderId="12" xfId="0" applyBorder="1" applyProtection="1">
      <protection locked="0"/>
    </xf>
    <xf numFmtId="0" fontId="9" fillId="2" borderId="5" xfId="0" applyFont="1" applyFill="1" applyBorder="1"/>
    <xf numFmtId="0" fontId="0" fillId="2" borderId="19" xfId="0" applyFill="1" applyBorder="1" applyProtection="1">
      <protection locked="0"/>
    </xf>
    <xf numFmtId="0" fontId="9" fillId="2" borderId="20" xfId="0" applyFont="1" applyFill="1" applyBorder="1" applyProtection="1">
      <protection locked="0"/>
    </xf>
    <xf numFmtId="0" fontId="0" fillId="2" borderId="20" xfId="0" applyFill="1" applyBorder="1" applyProtection="1">
      <protection locked="0"/>
    </xf>
    <xf numFmtId="0" fontId="0" fillId="2" borderId="21" xfId="0" applyFill="1" applyBorder="1" applyProtection="1">
      <protection locked="0"/>
    </xf>
    <xf numFmtId="0" fontId="9" fillId="2" borderId="22" xfId="0" applyFont="1" applyFill="1" applyBorder="1"/>
    <xf numFmtId="0" fontId="0" fillId="2" borderId="23" xfId="0" applyFill="1" applyBorder="1" applyProtection="1">
      <protection locked="0"/>
    </xf>
    <xf numFmtId="0" fontId="9" fillId="2" borderId="24" xfId="0" applyFont="1" applyFill="1" applyBorder="1" applyProtection="1">
      <protection locked="0"/>
    </xf>
    <xf numFmtId="0" fontId="0" fillId="2" borderId="24" xfId="0" applyFill="1" applyBorder="1" applyProtection="1">
      <protection locked="0"/>
    </xf>
    <xf numFmtId="0" fontId="0" fillId="2" borderId="25" xfId="0" applyFill="1" applyBorder="1" applyProtection="1">
      <protection locked="0"/>
    </xf>
    <xf numFmtId="0" fontId="9" fillId="2" borderId="26" xfId="0" applyFont="1" applyFill="1" applyBorder="1"/>
    <xf numFmtId="0" fontId="10" fillId="2" borderId="0" xfId="0" applyFont="1" applyFill="1" applyBorder="1"/>
    <xf numFmtId="14" fontId="7" fillId="0" borderId="6" xfId="0" applyNumberFormat="1" applyFont="1" applyFill="1" applyBorder="1" applyProtection="1">
      <protection locked="0"/>
    </xf>
    <xf numFmtId="14" fontId="0" fillId="2" borderId="0" xfId="0" applyNumberFormat="1" applyFill="1"/>
    <xf numFmtId="14" fontId="0" fillId="2" borderId="0" xfId="0" applyNumberFormat="1" applyFill="1" applyAlignment="1" applyProtection="1">
      <alignment horizontal="right"/>
      <protection locked="0"/>
    </xf>
    <xf numFmtId="166" fontId="5" fillId="5" borderId="0" xfId="0" applyNumberFormat="1" applyFont="1" applyFill="1"/>
    <xf numFmtId="0" fontId="0" fillId="5" borderId="0" xfId="0" applyFill="1"/>
    <xf numFmtId="0" fontId="26" fillId="2" borderId="0" xfId="0" applyFont="1" applyFill="1"/>
    <xf numFmtId="0" fontId="1" fillId="2" borderId="0" xfId="0" applyFont="1" applyFill="1"/>
    <xf numFmtId="0" fontId="27" fillId="2" borderId="0" xfId="0" applyFont="1" applyFill="1"/>
    <xf numFmtId="0" fontId="10" fillId="2" borderId="0" xfId="0" applyFont="1" applyFill="1"/>
    <xf numFmtId="0" fontId="28" fillId="2" borderId="0" xfId="0" applyFont="1" applyFill="1"/>
    <xf numFmtId="0" fontId="10" fillId="0" borderId="0" xfId="0" applyFont="1"/>
    <xf numFmtId="0" fontId="1" fillId="2" borderId="0" xfId="0" applyFont="1" applyFill="1" applyAlignment="1">
      <alignment horizontal="center"/>
    </xf>
    <xf numFmtId="0" fontId="29" fillId="2" borderId="0" xfId="0" applyFont="1" applyFill="1"/>
    <xf numFmtId="0" fontId="1" fillId="0" borderId="27" xfId="0" applyFont="1" applyFill="1" applyBorder="1"/>
    <xf numFmtId="0" fontId="1" fillId="0" borderId="28" xfId="0" applyFont="1" applyFill="1" applyBorder="1"/>
    <xf numFmtId="0" fontId="1" fillId="0" borderId="28" xfId="0" applyFont="1" applyBorder="1"/>
    <xf numFmtId="0" fontId="1" fillId="0" borderId="29" xfId="0" applyFont="1" applyFill="1" applyBorder="1"/>
    <xf numFmtId="0" fontId="1" fillId="0" borderId="30" xfId="0" applyFont="1" applyFill="1" applyBorder="1"/>
    <xf numFmtId="0" fontId="1" fillId="0" borderId="30" xfId="0" applyFont="1" applyBorder="1"/>
    <xf numFmtId="0" fontId="1" fillId="4" borderId="31" xfId="0" applyFont="1" applyFill="1" applyBorder="1"/>
    <xf numFmtId="0" fontId="1" fillId="4" borderId="32" xfId="0" applyFont="1" applyFill="1" applyBorder="1"/>
    <xf numFmtId="0" fontId="0" fillId="9" borderId="0" xfId="0" applyFill="1"/>
    <xf numFmtId="0" fontId="0" fillId="10" borderId="0" xfId="0" applyFill="1"/>
    <xf numFmtId="0" fontId="0" fillId="0" borderId="33" xfId="0" applyFill="1" applyBorder="1"/>
    <xf numFmtId="0" fontId="0" fillId="0" borderId="34" xfId="0" applyFill="1" applyBorder="1"/>
    <xf numFmtId="0" fontId="0" fillId="0" borderId="35" xfId="0" applyFill="1" applyBorder="1"/>
    <xf numFmtId="0" fontId="0" fillId="0" borderId="0" xfId="0" applyAlignment="1">
      <alignment horizontal="center"/>
    </xf>
    <xf numFmtId="0" fontId="26" fillId="2" borderId="0" xfId="0" applyFont="1" applyFill="1" applyAlignment="1">
      <alignment horizontal="center"/>
    </xf>
    <xf numFmtId="0" fontId="27" fillId="2" borderId="0" xfId="0" applyFont="1" applyFill="1" applyAlignment="1">
      <alignment horizontal="center"/>
    </xf>
    <xf numFmtId="0" fontId="28" fillId="2" borderId="0" xfId="0" applyFont="1" applyFill="1" applyAlignment="1">
      <alignment horizontal="center"/>
    </xf>
    <xf numFmtId="0" fontId="32" fillId="2" borderId="0" xfId="0" applyFont="1" applyFill="1"/>
    <xf numFmtId="0" fontId="0" fillId="2" borderId="36" xfId="0" applyFill="1" applyBorder="1"/>
    <xf numFmtId="0" fontId="1" fillId="2" borderId="37" xfId="0" applyFont="1" applyFill="1" applyBorder="1" applyAlignment="1">
      <alignment horizontal="center"/>
    </xf>
    <xf numFmtId="0" fontId="0" fillId="0" borderId="0" xfId="0" applyBorder="1"/>
    <xf numFmtId="0" fontId="1" fillId="2" borderId="36" xfId="0" applyFont="1" applyFill="1" applyBorder="1" applyAlignment="1">
      <alignment horizontal="center"/>
    </xf>
    <xf numFmtId="0" fontId="8" fillId="2" borderId="0" xfId="0" applyFont="1" applyFill="1" applyAlignment="1">
      <alignment horizontal="center"/>
    </xf>
    <xf numFmtId="0" fontId="0" fillId="4" borderId="38" xfId="0" applyFill="1" applyBorder="1"/>
    <xf numFmtId="0" fontId="0" fillId="4" borderId="39" xfId="0" applyFill="1" applyBorder="1"/>
    <xf numFmtId="0" fontId="1" fillId="4" borderId="40" xfId="0" applyFont="1" applyFill="1" applyBorder="1"/>
    <xf numFmtId="0" fontId="33" fillId="2" borderId="0" xfId="0" applyFont="1" applyFill="1"/>
    <xf numFmtId="0" fontId="0" fillId="2" borderId="41" xfId="0" applyFill="1" applyBorder="1" applyAlignment="1">
      <alignment horizontal="left"/>
    </xf>
    <xf numFmtId="0" fontId="0" fillId="7" borderId="0" xfId="0" applyFill="1" applyAlignment="1">
      <alignment horizontal="right"/>
    </xf>
    <xf numFmtId="0" fontId="10" fillId="2" borderId="0" xfId="0" applyFont="1" applyFill="1" applyAlignment="1">
      <alignment horizontal="center"/>
    </xf>
    <xf numFmtId="0" fontId="10" fillId="0" borderId="0" xfId="0" applyFont="1" applyFill="1"/>
    <xf numFmtId="2" fontId="7" fillId="0" borderId="24" xfId="0" applyNumberFormat="1" applyFont="1" applyFill="1" applyBorder="1" applyAlignment="1" applyProtection="1">
      <alignment horizontal="left" wrapText="1"/>
      <protection locked="0"/>
    </xf>
    <xf numFmtId="0" fontId="0" fillId="2" borderId="0" xfId="0" applyFill="1" applyAlignment="1">
      <alignment horizontal="center" vertical="top"/>
    </xf>
    <xf numFmtId="1" fontId="9" fillId="4" borderId="8" xfId="0" applyNumberFormat="1" applyFont="1" applyFill="1" applyBorder="1"/>
    <xf numFmtId="1" fontId="0" fillId="0" borderId="13" xfId="0" applyNumberFormat="1" applyBorder="1" applyProtection="1">
      <protection locked="0"/>
    </xf>
    <xf numFmtId="1" fontId="0" fillId="0" borderId="14" xfId="0" applyNumberFormat="1" applyBorder="1" applyProtection="1">
      <protection locked="0"/>
    </xf>
    <xf numFmtId="1" fontId="25" fillId="0" borderId="14" xfId="0" applyNumberFormat="1" applyFont="1" applyFill="1" applyBorder="1"/>
    <xf numFmtId="1" fontId="25" fillId="0" borderId="14" xfId="0" applyNumberFormat="1" applyFont="1" applyFill="1" applyBorder="1" applyProtection="1">
      <protection locked="0"/>
    </xf>
    <xf numFmtId="1" fontId="0" fillId="0" borderId="15" xfId="0" applyNumberFormat="1" applyBorder="1" applyProtection="1">
      <protection locked="0"/>
    </xf>
    <xf numFmtId="0" fontId="0" fillId="0" borderId="0" xfId="0" applyFill="1" applyBorder="1" applyAlignment="1">
      <alignment horizontal="left"/>
    </xf>
    <xf numFmtId="0" fontId="8" fillId="0" borderId="0" xfId="0" applyFont="1" applyFill="1" applyBorder="1"/>
    <xf numFmtId="0" fontId="0" fillId="0" borderId="0" xfId="0" applyFill="1" applyBorder="1"/>
    <xf numFmtId="0" fontId="21" fillId="0" borderId="0" xfId="0" applyFont="1" applyFill="1" applyBorder="1"/>
    <xf numFmtId="0" fontId="10" fillId="0" borderId="0" xfId="0" applyFont="1" applyFill="1" applyBorder="1"/>
    <xf numFmtId="0" fontId="9" fillId="0" borderId="0" xfId="0" applyFont="1" applyFill="1" applyBorder="1"/>
    <xf numFmtId="167" fontId="0" fillId="0" borderId="0" xfId="0" applyNumberFormat="1" applyFill="1" applyBorder="1" applyProtection="1">
      <protection locked="0"/>
    </xf>
    <xf numFmtId="0" fontId="0" fillId="0" borderId="0" xfId="0" applyFill="1" applyBorder="1" applyProtection="1">
      <protection locked="0"/>
    </xf>
    <xf numFmtId="167" fontId="9" fillId="0" borderId="0" xfId="0" applyNumberFormat="1" applyFont="1" applyFill="1" applyBorder="1" applyProtection="1">
      <protection locked="0"/>
    </xf>
    <xf numFmtId="0" fontId="9" fillId="0" borderId="0" xfId="0" applyFont="1" applyFill="1" applyBorder="1" applyProtection="1">
      <protection locked="0"/>
    </xf>
    <xf numFmtId="0" fontId="8" fillId="0" borderId="0" xfId="0" applyFont="1" applyFill="1" applyBorder="1" applyProtection="1">
      <protection locked="0"/>
    </xf>
    <xf numFmtId="0" fontId="0" fillId="0" borderId="0" xfId="0" applyFill="1" applyBorder="1" applyAlignment="1">
      <alignment horizontal="center"/>
    </xf>
    <xf numFmtId="0" fontId="20" fillId="0" borderId="0" xfId="0" applyFont="1" applyFill="1" applyBorder="1"/>
    <xf numFmtId="0" fontId="17" fillId="0" borderId="0" xfId="0" applyFont="1" applyFill="1" applyBorder="1"/>
    <xf numFmtId="0" fontId="9" fillId="0" borderId="0" xfId="0" applyFont="1" applyFill="1" applyBorder="1" applyAlignment="1">
      <alignment horizontal="left"/>
    </xf>
    <xf numFmtId="0" fontId="14" fillId="0" borderId="0" xfId="0" applyFont="1" applyFill="1" applyBorder="1"/>
    <xf numFmtId="1" fontId="0" fillId="4" borderId="16" xfId="0" applyNumberFormat="1" applyFill="1" applyBorder="1" applyProtection="1">
      <protection locked="0"/>
    </xf>
    <xf numFmtId="1" fontId="9" fillId="4" borderId="17" xfId="0" applyNumberFormat="1" applyFont="1" applyFill="1" applyBorder="1" applyProtection="1">
      <protection locked="0"/>
    </xf>
    <xf numFmtId="1" fontId="0" fillId="4" borderId="17" xfId="0" applyNumberFormat="1" applyFill="1" applyBorder="1" applyProtection="1">
      <protection locked="0"/>
    </xf>
    <xf numFmtId="1" fontId="0" fillId="4" borderId="18" xfId="0" applyNumberFormat="1" applyFill="1" applyBorder="1" applyProtection="1">
      <protection locked="0"/>
    </xf>
    <xf numFmtId="1" fontId="0" fillId="0" borderId="16" xfId="0" applyNumberFormat="1" applyBorder="1" applyProtection="1">
      <protection locked="0"/>
    </xf>
    <xf numFmtId="1" fontId="9" fillId="0" borderId="17" xfId="0" applyNumberFormat="1" applyFont="1" applyFill="1" applyBorder="1" applyProtection="1">
      <protection locked="0"/>
    </xf>
    <xf numFmtId="1" fontId="0" fillId="0" borderId="17" xfId="0" applyNumberFormat="1" applyBorder="1" applyProtection="1">
      <protection locked="0"/>
    </xf>
    <xf numFmtId="1" fontId="0" fillId="0" borderId="18" xfId="0" applyNumberFormat="1" applyBorder="1" applyProtection="1">
      <protection locked="0"/>
    </xf>
    <xf numFmtId="0" fontId="10" fillId="2" borderId="46" xfId="0" applyFont="1" applyFill="1" applyBorder="1"/>
    <xf numFmtId="0" fontId="10" fillId="2" borderId="47" xfId="0" applyFont="1" applyFill="1" applyBorder="1"/>
    <xf numFmtId="0" fontId="10" fillId="2" borderId="48" xfId="0" applyFont="1" applyFill="1" applyBorder="1"/>
    <xf numFmtId="0" fontId="8" fillId="2" borderId="20" xfId="0" applyFont="1" applyFill="1" applyBorder="1" applyProtection="1">
      <protection locked="0"/>
    </xf>
    <xf numFmtId="0" fontId="0" fillId="2" borderId="54" xfId="0" applyFill="1" applyBorder="1" applyProtection="1">
      <protection locked="0"/>
    </xf>
    <xf numFmtId="0" fontId="0" fillId="11" borderId="0" xfId="0" applyFill="1"/>
    <xf numFmtId="0" fontId="8" fillId="2" borderId="0" xfId="0" applyFont="1" applyFill="1" applyBorder="1"/>
    <xf numFmtId="0" fontId="0" fillId="0" borderId="19" xfId="0" applyBorder="1" applyProtection="1">
      <protection locked="0"/>
    </xf>
    <xf numFmtId="0" fontId="9" fillId="0" borderId="20" xfId="0" applyFont="1" applyFill="1" applyBorder="1" applyProtection="1">
      <protection locked="0"/>
    </xf>
    <xf numFmtId="0" fontId="0" fillId="0" borderId="20" xfId="0" applyBorder="1" applyProtection="1">
      <protection locked="0"/>
    </xf>
    <xf numFmtId="0" fontId="0" fillId="0" borderId="21" xfId="0" applyBorder="1" applyProtection="1">
      <protection locked="0"/>
    </xf>
    <xf numFmtId="0" fontId="8" fillId="0" borderId="7" xfId="0" applyFont="1" applyFill="1" applyBorder="1"/>
    <xf numFmtId="0" fontId="8" fillId="0" borderId="49" xfId="0" applyFont="1" applyFill="1" applyBorder="1"/>
    <xf numFmtId="0" fontId="8" fillId="0" borderId="50" xfId="0" applyFont="1" applyFill="1" applyBorder="1"/>
    <xf numFmtId="0" fontId="0" fillId="2" borderId="39" xfId="0" applyFill="1" applyBorder="1"/>
    <xf numFmtId="0" fontId="0" fillId="12" borderId="0" xfId="0" applyFill="1"/>
    <xf numFmtId="0" fontId="34" fillId="12" borderId="0" xfId="0" applyFont="1" applyFill="1"/>
    <xf numFmtId="0" fontId="9" fillId="12" borderId="0" xfId="0" applyFont="1" applyFill="1"/>
    <xf numFmtId="0" fontId="0" fillId="13" borderId="0" xfId="0" applyFill="1"/>
    <xf numFmtId="0" fontId="1" fillId="2" borderId="56" xfId="0" applyFont="1" applyFill="1" applyBorder="1" applyAlignment="1">
      <alignment horizontal="center"/>
    </xf>
    <xf numFmtId="0" fontId="1" fillId="2" borderId="57" xfId="0" applyFont="1" applyFill="1" applyBorder="1" applyAlignment="1">
      <alignment horizontal="center"/>
    </xf>
    <xf numFmtId="0" fontId="1" fillId="0" borderId="58" xfId="0" applyFont="1" applyFill="1" applyBorder="1"/>
    <xf numFmtId="0" fontId="0" fillId="0" borderId="59" xfId="0" applyFill="1" applyBorder="1"/>
    <xf numFmtId="0" fontId="0" fillId="0" borderId="60" xfId="0" applyFill="1" applyBorder="1"/>
    <xf numFmtId="0" fontId="0" fillId="0" borderId="30" xfId="0" applyFill="1" applyBorder="1"/>
    <xf numFmtId="0" fontId="0" fillId="0" borderId="61" xfId="0" applyFill="1" applyBorder="1"/>
    <xf numFmtId="0" fontId="1" fillId="4" borderId="62" xfId="0" applyFont="1" applyFill="1" applyBorder="1"/>
    <xf numFmtId="0" fontId="8" fillId="2" borderId="0" xfId="0" applyFont="1" applyFill="1" applyAlignment="1">
      <alignment horizontal="left"/>
    </xf>
    <xf numFmtId="0" fontId="8" fillId="2" borderId="0" xfId="0" applyFont="1" applyFill="1" applyAlignment="1">
      <alignment horizontal="left"/>
    </xf>
    <xf numFmtId="0" fontId="0" fillId="11" borderId="0" xfId="0" applyFill="1" applyAlignment="1">
      <alignment horizontal="right"/>
    </xf>
    <xf numFmtId="0" fontId="29" fillId="12" borderId="0" xfId="0" applyFont="1" applyFill="1"/>
    <xf numFmtId="0" fontId="0" fillId="12" borderId="0" xfId="0" applyFill="1" applyAlignment="1">
      <alignment horizontal="center"/>
    </xf>
    <xf numFmtId="0" fontId="9" fillId="13" borderId="0" xfId="0" applyFont="1" applyFill="1"/>
    <xf numFmtId="0" fontId="35" fillId="12" borderId="0" xfId="0" applyFont="1" applyFill="1"/>
    <xf numFmtId="0" fontId="9" fillId="12" borderId="56" xfId="0" applyFont="1" applyFill="1" applyBorder="1" applyAlignment="1">
      <alignment horizontal="center"/>
    </xf>
    <xf numFmtId="0" fontId="9" fillId="12" borderId="57" xfId="0" applyFont="1" applyFill="1" applyBorder="1" applyAlignment="1">
      <alignment horizontal="center"/>
    </xf>
    <xf numFmtId="0" fontId="1" fillId="15" borderId="31" xfId="0" applyFont="1" applyFill="1" applyBorder="1"/>
    <xf numFmtId="0" fontId="0" fillId="0" borderId="29" xfId="0" applyFill="1" applyBorder="1"/>
    <xf numFmtId="0" fontId="0" fillId="0" borderId="27" xfId="0" applyFill="1" applyBorder="1"/>
    <xf numFmtId="0" fontId="0" fillId="0" borderId="28" xfId="0" applyFill="1" applyBorder="1"/>
    <xf numFmtId="0" fontId="8" fillId="12" borderId="0" xfId="0" applyFont="1" applyFill="1" applyAlignment="1">
      <alignment horizontal="left"/>
    </xf>
    <xf numFmtId="0" fontId="22" fillId="2" borderId="0" xfId="0" applyFont="1" applyFill="1" applyAlignment="1">
      <alignment horizontal="center"/>
    </xf>
    <xf numFmtId="1" fontId="9" fillId="0" borderId="13" xfId="0" applyNumberFormat="1" applyFont="1" applyBorder="1" applyProtection="1">
      <protection locked="0"/>
    </xf>
    <xf numFmtId="0" fontId="0" fillId="17" borderId="0" xfId="0" applyFill="1" applyAlignment="1">
      <alignment horizontal="center"/>
    </xf>
    <xf numFmtId="0" fontId="0" fillId="17" borderId="0" xfId="0" applyFill="1"/>
    <xf numFmtId="0" fontId="0" fillId="16" borderId="0" xfId="0" applyFill="1" applyAlignment="1">
      <alignment horizontal="center"/>
    </xf>
    <xf numFmtId="0" fontId="0" fillId="16" borderId="0" xfId="0" applyFill="1"/>
    <xf numFmtId="0" fontId="9" fillId="17" borderId="0" xfId="0" applyFont="1" applyFill="1" applyAlignment="1">
      <alignment horizontal="center"/>
    </xf>
    <xf numFmtId="0" fontId="35" fillId="17" borderId="0" xfId="0" applyFont="1" applyFill="1"/>
    <xf numFmtId="0" fontId="9" fillId="17" borderId="0" xfId="0" applyFont="1" applyFill="1"/>
    <xf numFmtId="0" fontId="19" fillId="12" borderId="0" xfId="0" applyFont="1" applyFill="1" applyAlignment="1">
      <alignment horizontal="center"/>
    </xf>
    <xf numFmtId="0" fontId="8" fillId="2" borderId="0" xfId="0" applyFont="1" applyFill="1" applyAlignment="1">
      <alignment horizontal="left"/>
    </xf>
    <xf numFmtId="0" fontId="13" fillId="0" borderId="0" xfId="1" applyFill="1" applyAlignment="1" applyProtection="1">
      <alignment horizontal="center"/>
      <protection locked="0"/>
    </xf>
    <xf numFmtId="0" fontId="7" fillId="0" borderId="0" xfId="0" applyFont="1" applyFill="1" applyAlignment="1" applyProtection="1">
      <alignment horizontal="center"/>
      <protection locked="0"/>
    </xf>
    <xf numFmtId="0" fontId="23" fillId="2" borderId="0" xfId="0" applyFont="1" applyFill="1" applyAlignment="1">
      <alignment horizontal="center"/>
    </xf>
    <xf numFmtId="0" fontId="22" fillId="2" borderId="0" xfId="0" applyFont="1" applyFill="1" applyAlignment="1">
      <alignment horizontal="center"/>
    </xf>
    <xf numFmtId="165" fontId="7" fillId="0" borderId="0" xfId="0" applyNumberFormat="1" applyFont="1" applyFill="1" applyAlignment="1" applyProtection="1">
      <alignment horizontal="center"/>
      <protection locked="0"/>
    </xf>
    <xf numFmtId="0" fontId="37" fillId="12" borderId="0" xfId="0" applyFont="1" applyFill="1" applyAlignment="1">
      <alignment horizontal="center"/>
    </xf>
    <xf numFmtId="2" fontId="7" fillId="0" borderId="24" xfId="0" applyNumberFormat="1" applyFont="1" applyFill="1" applyBorder="1" applyAlignment="1" applyProtection="1">
      <alignment horizontal="left" wrapText="1"/>
      <protection locked="0"/>
    </xf>
    <xf numFmtId="2" fontId="7" fillId="0" borderId="42" xfId="0" applyNumberFormat="1" applyFont="1" applyFill="1" applyBorder="1" applyAlignment="1" applyProtection="1">
      <alignment horizontal="left" wrapText="1"/>
      <protection locked="0"/>
    </xf>
    <xf numFmtId="2" fontId="7" fillId="0" borderId="43" xfId="0" applyNumberFormat="1" applyFont="1" applyFill="1" applyBorder="1" applyAlignment="1" applyProtection="1">
      <alignment horizontal="left" wrapText="1"/>
      <protection locked="0"/>
    </xf>
    <xf numFmtId="0" fontId="9" fillId="0" borderId="0" xfId="0" applyFont="1" applyAlignment="1"/>
    <xf numFmtId="0" fontId="0" fillId="2" borderId="44" xfId="0" applyFill="1" applyBorder="1" applyAlignment="1">
      <alignment horizontal="center"/>
    </xf>
    <xf numFmtId="0" fontId="0" fillId="0" borderId="55" xfId="0" applyBorder="1" applyAlignment="1"/>
    <xf numFmtId="1" fontId="9" fillId="0" borderId="0" xfId="0" applyNumberFormat="1" applyFont="1" applyFill="1" applyBorder="1" applyAlignment="1">
      <alignment horizontal="center"/>
    </xf>
    <xf numFmtId="1" fontId="0" fillId="0" borderId="0" xfId="0" applyNumberFormat="1" applyFill="1" applyBorder="1" applyAlignment="1">
      <alignment horizontal="center"/>
    </xf>
    <xf numFmtId="1" fontId="0" fillId="0" borderId="0" xfId="0" applyNumberFormat="1" applyFill="1" applyBorder="1" applyAlignment="1" applyProtection="1">
      <alignment horizontal="center"/>
      <protection locked="0"/>
    </xf>
    <xf numFmtId="1" fontId="25" fillId="0" borderId="0" xfId="0" applyNumberFormat="1" applyFont="1" applyFill="1" applyBorder="1" applyAlignment="1">
      <alignment horizontal="center"/>
    </xf>
    <xf numFmtId="1" fontId="25" fillId="0" borderId="0" xfId="0" applyNumberFormat="1" applyFont="1" applyFill="1" applyBorder="1" applyAlignment="1" applyProtection="1">
      <alignment horizontal="center"/>
      <protection locked="0"/>
    </xf>
    <xf numFmtId="0" fontId="0" fillId="0" borderId="0" xfId="0" applyFill="1" applyBorder="1" applyAlignment="1">
      <alignment horizontal="center"/>
    </xf>
    <xf numFmtId="0" fontId="0" fillId="0" borderId="0" xfId="0" applyFill="1" applyBorder="1" applyAlignment="1">
      <alignment horizontal="left"/>
    </xf>
    <xf numFmtId="0" fontId="9" fillId="14" borderId="0" xfId="0" applyFont="1" applyFill="1" applyAlignment="1">
      <alignment horizontal="left"/>
    </xf>
    <xf numFmtId="0" fontId="0" fillId="14" borderId="0" xfId="0" applyFill="1" applyAlignment="1">
      <alignment horizontal="left"/>
    </xf>
    <xf numFmtId="0" fontId="0" fillId="14" borderId="41" xfId="0" applyFill="1" applyBorder="1" applyAlignment="1">
      <alignment horizontal="left"/>
    </xf>
    <xf numFmtId="0" fontId="18" fillId="0" borderId="0" xfId="0" applyFont="1" applyFill="1" applyBorder="1" applyAlignment="1">
      <alignment horizontal="center"/>
    </xf>
    <xf numFmtId="0" fontId="8" fillId="0" borderId="0" xfId="0" applyFont="1" applyFill="1" applyBorder="1" applyAlignment="1">
      <alignment horizontal="left"/>
    </xf>
    <xf numFmtId="0" fontId="0" fillId="2" borderId="51" xfId="0" applyFill="1" applyBorder="1" applyAlignment="1">
      <alignment horizontal="center"/>
    </xf>
    <xf numFmtId="0" fontId="0" fillId="2" borderId="52" xfId="0" applyFill="1" applyBorder="1" applyAlignment="1">
      <alignment horizontal="center"/>
    </xf>
    <xf numFmtId="0" fontId="0" fillId="2" borderId="53" xfId="0" applyFill="1" applyBorder="1" applyAlignment="1">
      <alignment horizontal="center"/>
    </xf>
    <xf numFmtId="0" fontId="0" fillId="0" borderId="45" xfId="0" applyBorder="1" applyAlignment="1">
      <alignment horizontal="center"/>
    </xf>
    <xf numFmtId="0" fontId="0" fillId="2" borderId="46" xfId="0" applyFill="1" applyBorder="1" applyAlignment="1">
      <alignment horizontal="center"/>
    </xf>
    <xf numFmtId="0" fontId="0" fillId="2" borderId="47" xfId="0" applyFill="1" applyBorder="1" applyAlignment="1">
      <alignment horizontal="center"/>
    </xf>
    <xf numFmtId="0" fontId="0" fillId="2" borderId="48" xfId="0" applyFill="1" applyBorder="1" applyAlignment="1">
      <alignment horizontal="center"/>
    </xf>
    <xf numFmtId="0" fontId="18" fillId="2" borderId="0" xfId="0" applyFont="1" applyFill="1" applyAlignment="1">
      <alignment horizontal="center"/>
    </xf>
    <xf numFmtId="0" fontId="0" fillId="2" borderId="0" xfId="0" applyFill="1" applyAlignment="1">
      <alignment horizontal="left"/>
    </xf>
    <xf numFmtId="0" fontId="0" fillId="2" borderId="41" xfId="0" applyFill="1" applyBorder="1" applyAlignment="1">
      <alignment horizontal="left"/>
    </xf>
    <xf numFmtId="0" fontId="8" fillId="2" borderId="41" xfId="0" applyFont="1" applyFill="1" applyBorder="1" applyAlignment="1">
      <alignment horizontal="left"/>
    </xf>
    <xf numFmtId="0" fontId="9" fillId="2" borderId="0" xfId="0" applyFont="1" applyFill="1" applyAlignment="1">
      <alignment horizontal="left"/>
    </xf>
    <xf numFmtId="0" fontId="9" fillId="0" borderId="0" xfId="0" applyFont="1" applyFill="1" applyBorder="1" applyAlignment="1">
      <alignment horizontal="center"/>
    </xf>
    <xf numFmtId="0" fontId="0" fillId="2" borderId="37" xfId="0" applyFill="1" applyBorder="1" applyAlignment="1">
      <alignment horizontal="center"/>
    </xf>
    <xf numFmtId="0" fontId="0" fillId="2" borderId="36" xfId="0" applyFill="1" applyBorder="1" applyAlignment="1">
      <alignment horizontal="center"/>
    </xf>
    <xf numFmtId="0" fontId="16" fillId="14" borderId="0" xfId="0" applyFont="1" applyFill="1" applyAlignment="1">
      <alignment horizontal="center" wrapText="1"/>
    </xf>
    <xf numFmtId="0" fontId="9" fillId="12" borderId="56" xfId="0" applyFont="1" applyFill="1" applyBorder="1" applyAlignment="1">
      <alignment horizontal="center" wrapText="1"/>
    </xf>
    <xf numFmtId="0" fontId="9" fillId="12" borderId="57" xfId="0" applyFont="1" applyFill="1" applyBorder="1" applyAlignment="1">
      <alignment horizontal="center" wrapText="1"/>
    </xf>
    <xf numFmtId="0" fontId="8" fillId="12" borderId="63" xfId="0" applyFont="1" applyFill="1" applyBorder="1" applyAlignment="1">
      <alignment horizontal="center"/>
    </xf>
    <xf numFmtId="0" fontId="9" fillId="2" borderId="37" xfId="0" applyFont="1" applyFill="1" applyBorder="1" applyAlignment="1">
      <alignment horizontal="center" wrapText="1"/>
    </xf>
    <xf numFmtId="0" fontId="0" fillId="2" borderId="36" xfId="0" applyFill="1" applyBorder="1" applyAlignment="1">
      <alignment horizontal="center" wrapText="1"/>
    </xf>
    <xf numFmtId="0" fontId="8" fillId="2" borderId="63"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CC99"/>
      <color rgb="FF66FF33"/>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14</xdr:col>
      <xdr:colOff>114300</xdr:colOff>
      <xdr:row>0</xdr:row>
      <xdr:rowOff>95251</xdr:rowOff>
    </xdr:from>
    <xdr:to>
      <xdr:col>22</xdr:col>
      <xdr:colOff>152400</xdr:colOff>
      <xdr:row>17</xdr:row>
      <xdr:rowOff>28575</xdr:rowOff>
    </xdr:to>
    <xdr:sp macro="" textlink="">
      <xdr:nvSpPr>
        <xdr:cNvPr id="3073" name="Text Box 1"/>
        <xdr:cNvSpPr txBox="1">
          <a:spLocks noChangeArrowheads="1"/>
        </xdr:cNvSpPr>
      </xdr:nvSpPr>
      <xdr:spPr bwMode="auto">
        <a:xfrm>
          <a:off x="7172325" y="95251"/>
          <a:ext cx="3962400" cy="3390899"/>
        </a:xfrm>
        <a:prstGeom prst="rect">
          <a:avLst/>
        </a:prstGeom>
        <a:solidFill>
          <a:srgbClr val="FFFFFF"/>
        </a:solidFill>
        <a:ln w="9525">
          <a:solidFill>
            <a:srgbClr val="000000"/>
          </a:solidFill>
          <a:miter lim="800000"/>
          <a:headEnd/>
          <a:tailEnd/>
        </a:ln>
      </xdr:spPr>
      <xdr:txBody>
        <a:bodyPr vertOverflow="clip" wrap="square" lIns="46800" tIns="46800" rIns="46800" bIns="46800" anchor="t" upright="1"/>
        <a:lstStyle/>
        <a:p>
          <a:pPr algn="just" rtl="0">
            <a:defRPr sz="1000"/>
          </a:pPr>
          <a:r>
            <a:rPr lang="is-IS" sz="1100" b="1" i="0" strike="noStrike">
              <a:solidFill>
                <a:srgbClr val="000000"/>
              </a:solidFill>
              <a:latin typeface="Times New Roman"/>
              <a:cs typeface="Times New Roman"/>
            </a:rPr>
            <a:t>Í efri töfluna færist fjöldi mínútna</a:t>
          </a:r>
          <a:r>
            <a:rPr lang="is-IS" sz="1100" b="1" i="0" strike="noStrike" baseline="0">
              <a:solidFill>
                <a:srgbClr val="000000"/>
              </a:solidFill>
              <a:latin typeface="Times New Roman"/>
              <a:cs typeface="Times New Roman"/>
            </a:rPr>
            <a:t> sem nemendur sækja í hverri námsgrein eftir bekkjardeildum. </a:t>
          </a:r>
          <a:r>
            <a:rPr lang="is-IS" sz="1100" b="0" i="0" strike="noStrike">
              <a:solidFill>
                <a:srgbClr val="000000"/>
              </a:solidFill>
              <a:latin typeface="Times New Roman"/>
              <a:cs typeface="Times New Roman"/>
            </a:rPr>
            <a:t>Leitast skal við að flokka sem flestar kenndar námsgreinar niður á þau námsgreinaheiti sem fyrir koma í töflunni (t.a.m. myndi líffræði flokkast sem náttúrufræði o.s.frv.). Í ár er sett inn sér lína fyrir </a:t>
          </a:r>
          <a:r>
            <a:rPr lang="is-IS" sz="1100" b="1" i="0" u="sng" strike="noStrike">
              <a:solidFill>
                <a:srgbClr val="000000"/>
              </a:solidFill>
              <a:latin typeface="Times New Roman"/>
              <a:cs typeface="Times New Roman"/>
            </a:rPr>
            <a:t>þar af</a:t>
          </a:r>
          <a:r>
            <a:rPr lang="is-IS" sz="1100" b="1" i="0" strike="noStrike">
              <a:solidFill>
                <a:srgbClr val="000000"/>
              </a:solidFill>
              <a:latin typeface="Times New Roman"/>
              <a:cs typeface="Times New Roman"/>
            </a:rPr>
            <a:t> </a:t>
          </a:r>
          <a:r>
            <a:rPr lang="is-IS" sz="1100" b="0" i="0" strike="noStrike">
              <a:solidFill>
                <a:srgbClr val="000000"/>
              </a:solidFill>
              <a:latin typeface="Times New Roman"/>
              <a:cs typeface="Times New Roman"/>
            </a:rPr>
            <a:t>kennslustundir í kristinfræði Miða skal við meðalfjölda</a:t>
          </a:r>
          <a:r>
            <a:rPr lang="is-IS" sz="1100" b="0" i="0" strike="noStrike" baseline="0">
              <a:solidFill>
                <a:srgbClr val="000000"/>
              </a:solidFill>
              <a:latin typeface="Times New Roman"/>
              <a:cs typeface="Times New Roman"/>
            </a:rPr>
            <a:t> samkv. </a:t>
          </a:r>
          <a:r>
            <a:rPr lang="is-IS" sz="1100" b="0" i="0" strike="noStrike">
              <a:solidFill>
                <a:srgbClr val="000000"/>
              </a:solidFill>
              <a:latin typeface="Times New Roman"/>
              <a:cs typeface="Times New Roman"/>
            </a:rPr>
            <a:t>stundatöflu skólaárið 2014/2015. Þar sem samþætting námsgreina er ríkjandi kennsluform skal leitast við að áætla fjölda</a:t>
          </a:r>
          <a:r>
            <a:rPr lang="is-IS" sz="1100" b="0" i="0" strike="noStrike" baseline="0">
              <a:solidFill>
                <a:srgbClr val="000000"/>
              </a:solidFill>
              <a:latin typeface="Times New Roman"/>
              <a:cs typeface="Times New Roman"/>
            </a:rPr>
            <a:t> mínútna </a:t>
          </a:r>
          <a:r>
            <a:rPr lang="is-IS" sz="1100" b="0" i="0" strike="noStrike">
              <a:solidFill>
                <a:srgbClr val="000000"/>
              </a:solidFill>
              <a:latin typeface="Times New Roman"/>
              <a:cs typeface="Times New Roman"/>
            </a:rPr>
            <a:t>sem varið er til einstakra þátta. Ef útilokað reynist að áætla tímamagnið</a:t>
          </a:r>
          <a:r>
            <a:rPr lang="is-IS" sz="1100" b="0" i="0" strike="noStrike" baseline="0">
              <a:solidFill>
                <a:srgbClr val="000000"/>
              </a:solidFill>
              <a:latin typeface="Times New Roman"/>
              <a:cs typeface="Times New Roman"/>
            </a:rPr>
            <a:t> </a:t>
          </a:r>
          <a:r>
            <a:rPr lang="is-IS" sz="1100" b="0" i="0" strike="noStrike">
              <a:solidFill>
                <a:srgbClr val="000000"/>
              </a:solidFill>
              <a:latin typeface="Times New Roman"/>
              <a:cs typeface="Times New Roman"/>
            </a:rPr>
            <a:t>vegna samþættingar kennslugreina skal skrá heildarmínútnufjöldann í liðinn „Annað og ótilgreint“. Þar skal einnig skrá aðrar greinar (s.s. valgreinar) sem ekki falla undir önnur námsgreinaheiti.</a:t>
          </a:r>
        </a:p>
        <a:p>
          <a:pPr algn="just" rtl="0">
            <a:defRPr sz="1000"/>
          </a:pPr>
          <a:r>
            <a:rPr lang="is-IS" sz="1100" b="0" i="0" strike="noStrike">
              <a:solidFill>
                <a:srgbClr val="000000"/>
              </a:solidFill>
              <a:latin typeface="Times New Roman"/>
              <a:cs typeface="Times New Roman"/>
            </a:rPr>
            <a:t>Í neðri töfluna skal skrá </a:t>
          </a:r>
          <a:r>
            <a:rPr lang="is-IS" sz="1100" b="1" i="0" strike="noStrike">
              <a:solidFill>
                <a:srgbClr val="000000"/>
              </a:solidFill>
              <a:latin typeface="Times New Roman"/>
              <a:cs typeface="Times New Roman"/>
            </a:rPr>
            <a:t>kennslumínútur og fjölda </a:t>
          </a:r>
          <a:r>
            <a:rPr lang="is-IS" sz="1100" b="0" i="0" strike="noStrike">
              <a:solidFill>
                <a:srgbClr val="000000"/>
              </a:solidFill>
              <a:latin typeface="Times New Roman"/>
              <a:cs typeface="Times New Roman"/>
            </a:rPr>
            <a:t>nemenda sem stunda nám í erlendum tungumálum.  Hér skal skrá fjölda</a:t>
          </a:r>
          <a:r>
            <a:rPr lang="is-IS" sz="1100" b="0" i="0" strike="noStrike" baseline="0">
              <a:solidFill>
                <a:srgbClr val="000000"/>
              </a:solidFill>
              <a:latin typeface="Times New Roman"/>
              <a:cs typeface="Times New Roman"/>
            </a:rPr>
            <a:t> nemenda í ensku og dönsku og </a:t>
          </a:r>
          <a:r>
            <a:rPr lang="is-IS" sz="1100" b="0" i="0" strike="noStrike">
              <a:solidFill>
                <a:srgbClr val="000000"/>
              </a:solidFill>
              <a:latin typeface="Times New Roman"/>
              <a:cs typeface="Times New Roman"/>
            </a:rPr>
            <a:t>mínútur og fjölda nemenda í öðrum</a:t>
          </a:r>
          <a:r>
            <a:rPr lang="is-IS" sz="1100" b="0" i="0" strike="noStrike" baseline="0">
              <a:solidFill>
                <a:srgbClr val="000000"/>
              </a:solidFill>
              <a:latin typeface="Times New Roman"/>
              <a:cs typeface="Times New Roman"/>
            </a:rPr>
            <a:t> N</a:t>
          </a:r>
          <a:r>
            <a:rPr lang="is-IS" sz="1100" b="0" i="0" strike="noStrike">
              <a:solidFill>
                <a:srgbClr val="000000"/>
              </a:solidFill>
              <a:latin typeface="Times New Roman"/>
              <a:cs typeface="Times New Roman"/>
            </a:rPr>
            <a:t>orðurlandamálunum</a:t>
          </a:r>
          <a:r>
            <a:rPr lang="is-IS" sz="1100" b="0" i="0" strike="noStrike" baseline="0">
              <a:solidFill>
                <a:srgbClr val="000000"/>
              </a:solidFill>
              <a:latin typeface="Times New Roman"/>
              <a:cs typeface="Times New Roman"/>
            </a:rPr>
            <a:t> og einnig ef um valgrein er að ræða t.d. </a:t>
          </a:r>
          <a:r>
            <a:rPr lang="is-IS" sz="1100" b="0" i="0" strike="noStrike">
              <a:solidFill>
                <a:srgbClr val="000000"/>
              </a:solidFill>
              <a:latin typeface="Times New Roman"/>
              <a:cs typeface="Times New Roman"/>
            </a:rPr>
            <a:t>þar sem nemendur leggja stund á þýsku, frönsku eða spænsku. </a:t>
          </a:r>
        </a:p>
        <a:p>
          <a:pPr algn="just" rtl="0">
            <a:defRPr sz="1000"/>
          </a:pPr>
          <a:r>
            <a:rPr lang="is-IS" sz="1100" b="1" i="0" strike="noStrike">
              <a:solidFill>
                <a:srgbClr val="000000"/>
              </a:solidFill>
              <a:latin typeface="Times New Roman"/>
              <a:cs typeface="Times New Roman"/>
            </a:rPr>
            <a:t>Ef um</a:t>
          </a:r>
          <a:r>
            <a:rPr lang="is-IS" sz="1100" b="1" i="0" strike="noStrike" baseline="0">
              <a:solidFill>
                <a:srgbClr val="000000"/>
              </a:solidFill>
              <a:latin typeface="Times New Roman"/>
              <a:cs typeface="Times New Roman"/>
            </a:rPr>
            <a:t> önnur tungumál er að ræða vinsamlegast skráið þau í athugasemdir og tilgreinið mínútur, fjölda nemenda og árgang.</a:t>
          </a:r>
          <a:endParaRPr lang="is-IS" sz="1100" b="1" i="0" strike="noStrike">
            <a:solidFill>
              <a:srgbClr val="000000"/>
            </a:solidFill>
            <a:latin typeface="Times New Roman"/>
            <a:cs typeface="Times New Roman"/>
          </a:endParaRPr>
        </a:p>
      </xdr:txBody>
    </xdr:sp>
    <xdr:clientData/>
  </xdr:twoCellAnchor>
  <xdr:twoCellAnchor editAs="oneCell">
    <xdr:from>
      <xdr:col>39</xdr:col>
      <xdr:colOff>133351</xdr:colOff>
      <xdr:row>0</xdr:row>
      <xdr:rowOff>0</xdr:rowOff>
    </xdr:from>
    <xdr:to>
      <xdr:col>39</xdr:col>
      <xdr:colOff>323850</xdr:colOff>
      <xdr:row>0</xdr:row>
      <xdr:rowOff>266700</xdr:rowOff>
    </xdr:to>
    <xdr:sp macro="" textlink="">
      <xdr:nvSpPr>
        <xdr:cNvPr id="3" name="Text Box 1"/>
        <xdr:cNvSpPr txBox="1">
          <a:spLocks noChangeArrowheads="1"/>
        </xdr:cNvSpPr>
      </xdr:nvSpPr>
      <xdr:spPr bwMode="auto">
        <a:xfrm>
          <a:off x="22564726" y="0"/>
          <a:ext cx="190499" cy="266700"/>
        </a:xfrm>
        <a:prstGeom prst="rect">
          <a:avLst/>
        </a:prstGeom>
        <a:solidFill>
          <a:srgbClr val="FFFFFF"/>
        </a:solidFill>
        <a:ln w="9525">
          <a:solidFill>
            <a:srgbClr val="000000"/>
          </a:solidFill>
          <a:miter lim="800000"/>
          <a:headEnd/>
          <a:tailEnd/>
        </a:ln>
      </xdr:spPr>
      <xdr:txBody>
        <a:bodyPr vertOverflow="clip" wrap="square" lIns="46800" tIns="46800" rIns="46800" bIns="46800" anchor="t" upright="1"/>
        <a:lstStyle/>
        <a:p>
          <a:pPr algn="just" rtl="0">
            <a:defRPr sz="1000"/>
          </a:pPr>
          <a:r>
            <a:rPr lang="is-IS" sz="1100" b="0" i="0" strike="noStrike">
              <a:noFill/>
              <a:latin typeface="Times New Roman"/>
              <a:cs typeface="Times New Roman"/>
            </a:rPr>
            <a:t>Áþessari síðu er að finna tvær töflur sem fylla skal út. Í efri töfluna færist fjöldi kennslustunda (40 mínúta stunda) nemenda í almennum bekkjardeildum eftir námsgreinum. Leitast skal við að flokka sem flestar kenndar námsgreinar niður á þau námsgreinaheiti sem fyrir koma í töflunni (t.a.m. myndi líffræði flokkast sem náttúrufræði o.s.frv.). </a:t>
          </a:r>
          <a:r>
            <a:rPr lang="is-IS" sz="1100" b="1" i="0" strike="noStrike">
              <a:noFill/>
              <a:latin typeface="Times New Roman"/>
              <a:cs typeface="Times New Roman"/>
            </a:rPr>
            <a:t>Í ár er sett inn sér lína fyrir </a:t>
          </a:r>
          <a:r>
            <a:rPr lang="is-IS" sz="1100" b="1" i="0" u="sng" strike="noStrike">
              <a:noFill/>
              <a:latin typeface="Times New Roman"/>
              <a:cs typeface="Times New Roman"/>
            </a:rPr>
            <a:t>þar af</a:t>
          </a:r>
          <a:r>
            <a:rPr lang="is-IS" sz="1100" b="1" i="0" strike="noStrike">
              <a:noFill/>
              <a:latin typeface="Times New Roman"/>
              <a:cs typeface="Times New Roman"/>
            </a:rPr>
            <a:t> kennslustundir í kristinfræði</a:t>
          </a:r>
          <a:r>
            <a:rPr lang="is-IS" sz="1100" b="0" i="0" strike="noStrike">
              <a:noFill/>
              <a:latin typeface="Times New Roman"/>
              <a:cs typeface="Times New Roman"/>
            </a:rPr>
            <a:t> Miða skal við meðalfjölda vikustunda nemenda skvstundatöflu skólaárið 2007/2008. Þar sem samþætting námsgreina er ríkjandi kennsluform skal leitast við að áætla fjölda nemendastunda sem varið er til einstakra þátta. Ef útilokað reynist að áætla nemendastundafjölda vegna samþættingar kennslugreina skal skrá heildarfjölda nemendastunda í liðinn „Annað og ótilgreint“. Þar skal einnig skrá aðrar greinar (s.s. valgreinar) sem ekki falla undir önnur námsgreinaheiti.</a:t>
          </a:r>
        </a:p>
        <a:p>
          <a:pPr algn="just" rtl="0">
            <a:defRPr sz="1000"/>
          </a:pPr>
          <a:r>
            <a:rPr lang="is-IS" sz="1100" b="0" i="0" strike="noStrike">
              <a:noFill/>
              <a:latin typeface="Times New Roman"/>
              <a:cs typeface="Times New Roman"/>
            </a:rPr>
            <a:t>Í neðri töflunni skal gerð nánari grein fyrir kennslustundafjölda og fjölda nemenda sem stunda nám í erlendum tungumálum.  Hér skal gera grein fyrir stundafjölda og fjölda nemenda í ensku, dönsku, norsku og sænsku. Einnig skal gera grein fyrir öðru tungumálanámi, t.d. þar sem nemendur leggja stund á þýsku eða frönsku sem valgrein. Nemendur sem hafa annað móðurmál en íslensku og stunda nám í því tungumáli skulu taldir hé</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0"/>
  <sheetViews>
    <sheetView tabSelected="1" zoomScaleNormal="100" workbookViewId="0">
      <selection activeCell="N15" sqref="N15"/>
    </sheetView>
  </sheetViews>
  <sheetFormatPr defaultRowHeight="15.75" x14ac:dyDescent="0.25"/>
  <cols>
    <col min="1" max="1" width="1.75" style="38" customWidth="1"/>
    <col min="2" max="2" width="13.125" customWidth="1"/>
    <col min="3" max="3" width="6.5" customWidth="1"/>
    <col min="4" max="4" width="5.375" customWidth="1"/>
    <col min="5" max="5" width="5.625" customWidth="1"/>
    <col min="10" max="10" width="9.875" customWidth="1"/>
  </cols>
  <sheetData>
    <row r="1" spans="1:10" s="44" customFormat="1" ht="25.5" x14ac:dyDescent="0.35">
      <c r="A1" s="202" t="s">
        <v>158</v>
      </c>
      <c r="B1" s="202"/>
      <c r="C1" s="202"/>
      <c r="D1" s="202"/>
      <c r="E1" s="202"/>
      <c r="F1" s="202"/>
      <c r="G1" s="202"/>
      <c r="H1" s="202"/>
      <c r="I1" s="202"/>
      <c r="J1" s="202"/>
    </row>
    <row r="2" spans="1:10" s="16" customFormat="1" ht="21.75" x14ac:dyDescent="0.3">
      <c r="A2" s="42"/>
      <c r="B2" s="42"/>
      <c r="C2" s="42"/>
      <c r="D2" s="42"/>
      <c r="E2" s="42"/>
      <c r="F2" s="42"/>
      <c r="G2" s="42"/>
      <c r="H2" s="42"/>
      <c r="I2" s="42"/>
      <c r="J2" s="42"/>
    </row>
    <row r="3" spans="1:10" s="43" customFormat="1" ht="21.75" customHeight="1" x14ac:dyDescent="0.3">
      <c r="A3" s="203" t="s">
        <v>159</v>
      </c>
      <c r="B3" s="203"/>
      <c r="C3" s="203"/>
      <c r="D3" s="203"/>
      <c r="E3" s="203"/>
      <c r="F3" s="203"/>
      <c r="G3" s="203"/>
      <c r="H3" s="203"/>
      <c r="I3" s="203"/>
      <c r="J3" s="203"/>
    </row>
    <row r="4" spans="1:10" s="43" customFormat="1" ht="21.75" customHeight="1" x14ac:dyDescent="0.3">
      <c r="A4" s="189"/>
      <c r="B4" s="205" t="s">
        <v>156</v>
      </c>
      <c r="C4" s="205"/>
      <c r="D4" s="205"/>
      <c r="E4" s="205"/>
      <c r="F4" s="205"/>
      <c r="G4" s="205"/>
      <c r="H4" s="205"/>
      <c r="I4" s="205"/>
      <c r="J4" s="189"/>
    </row>
    <row r="5" spans="1:10" s="16" customFormat="1" ht="21.75" x14ac:dyDescent="0.3">
      <c r="A5" s="42"/>
      <c r="B5" s="42"/>
      <c r="C5" s="42"/>
      <c r="D5" s="42"/>
      <c r="E5" s="42"/>
      <c r="F5" s="198"/>
      <c r="G5" s="42"/>
      <c r="H5" s="42"/>
      <c r="I5" s="42"/>
      <c r="J5" s="42"/>
    </row>
    <row r="6" spans="1:10" ht="15" customHeight="1" x14ac:dyDescent="0.25">
      <c r="A6" s="1"/>
      <c r="B6" s="1"/>
      <c r="C6" s="1"/>
      <c r="D6" s="1"/>
      <c r="E6" s="1"/>
      <c r="F6" s="1"/>
      <c r="G6" s="1"/>
      <c r="H6" s="1"/>
      <c r="I6" s="13" t="s">
        <v>67</v>
      </c>
      <c r="J6" s="1"/>
    </row>
    <row r="7" spans="1:10" ht="15" customHeight="1" x14ac:dyDescent="0.25">
      <c r="A7" s="1"/>
      <c r="B7" s="1" t="s">
        <v>1</v>
      </c>
      <c r="C7" s="1"/>
      <c r="D7" s="201"/>
      <c r="E7" s="201"/>
      <c r="F7" s="201"/>
      <c r="G7" s="201"/>
      <c r="H7" s="201"/>
      <c r="I7" s="201"/>
      <c r="J7" s="24"/>
    </row>
    <row r="8" spans="1:10" ht="15" customHeight="1" x14ac:dyDescent="0.25">
      <c r="A8" s="1"/>
      <c r="B8" s="1" t="s">
        <v>2</v>
      </c>
      <c r="C8" s="1"/>
      <c r="D8" s="204"/>
      <c r="E8" s="204"/>
      <c r="F8" s="204"/>
      <c r="G8" s="204"/>
      <c r="H8" s="204"/>
      <c r="I8" s="204"/>
      <c r="J8" s="12"/>
    </row>
    <row r="9" spans="1:10" ht="15" customHeight="1" x14ac:dyDescent="0.25">
      <c r="A9" s="1"/>
      <c r="B9" s="1" t="s">
        <v>3</v>
      </c>
      <c r="C9" s="1"/>
      <c r="D9" s="200"/>
      <c r="E9" s="201"/>
      <c r="F9" s="201"/>
      <c r="G9" s="201"/>
      <c r="H9" s="201"/>
      <c r="I9" s="201"/>
      <c r="J9" s="12"/>
    </row>
    <row r="10" spans="1:10" ht="15" customHeight="1" x14ac:dyDescent="0.25">
      <c r="A10" s="1"/>
      <c r="B10" s="1" t="s">
        <v>4</v>
      </c>
      <c r="C10" s="1"/>
      <c r="D10" s="201"/>
      <c r="E10" s="201"/>
      <c r="F10" s="201"/>
      <c r="G10" s="201"/>
      <c r="H10" s="201"/>
      <c r="I10" s="201"/>
      <c r="J10" s="27"/>
    </row>
    <row r="11" spans="1:10" ht="15" customHeight="1" x14ac:dyDescent="0.25">
      <c r="A11" s="1"/>
      <c r="B11" s="15" t="s">
        <v>5</v>
      </c>
      <c r="C11" s="1"/>
      <c r="D11" s="201"/>
      <c r="E11" s="201"/>
      <c r="F11" s="201"/>
      <c r="G11" s="201"/>
      <c r="H11" s="201"/>
      <c r="I11" s="201"/>
      <c r="J11" s="13"/>
    </row>
    <row r="12" spans="1:10" s="20" customFormat="1" ht="15" customHeight="1" x14ac:dyDescent="0.25">
      <c r="A12" s="2"/>
      <c r="B12" s="17"/>
      <c r="C12" s="32"/>
      <c r="D12" s="32"/>
      <c r="E12" s="32"/>
      <c r="F12" s="2"/>
      <c r="G12" s="2"/>
      <c r="H12" s="2"/>
      <c r="I12" s="33"/>
      <c r="J12" s="34"/>
    </row>
    <row r="13" spans="1:10" s="20" customFormat="1" ht="15" customHeight="1" x14ac:dyDescent="0.25">
      <c r="A13" s="2"/>
      <c r="B13" s="176" t="s">
        <v>131</v>
      </c>
      <c r="C13" s="2"/>
      <c r="D13" s="17"/>
      <c r="E13" s="17"/>
      <c r="F13" s="2"/>
      <c r="G13" s="2"/>
      <c r="H13" s="2"/>
      <c r="I13" s="33"/>
      <c r="J13" s="34"/>
    </row>
    <row r="14" spans="1:10" s="20" customFormat="1" ht="15" customHeight="1" x14ac:dyDescent="0.25">
      <c r="A14" s="2"/>
      <c r="B14" s="17"/>
      <c r="C14" s="2"/>
      <c r="D14" s="17"/>
      <c r="E14" s="17"/>
      <c r="F14" s="2"/>
      <c r="G14" s="2"/>
      <c r="H14" s="2"/>
      <c r="I14" s="33"/>
      <c r="J14" s="34"/>
    </row>
    <row r="15" spans="1:10" s="20" customFormat="1" ht="15" customHeight="1" x14ac:dyDescent="0.25">
      <c r="A15" s="2"/>
      <c r="B15" s="176" t="s">
        <v>127</v>
      </c>
      <c r="C15" s="32"/>
      <c r="D15" s="32"/>
      <c r="E15" s="32"/>
      <c r="F15" s="2"/>
      <c r="G15" s="165"/>
      <c r="H15" s="2"/>
      <c r="I15" s="33"/>
      <c r="J15" s="34"/>
    </row>
    <row r="16" spans="1:10" x14ac:dyDescent="0.25">
      <c r="A16" s="1"/>
      <c r="B16" s="199" t="s">
        <v>128</v>
      </c>
      <c r="C16" s="199"/>
      <c r="D16" s="199"/>
      <c r="E16" s="199"/>
      <c r="F16" s="31"/>
      <c r="G16" s="1"/>
      <c r="H16" s="1"/>
      <c r="I16" s="1"/>
      <c r="J16" s="1"/>
    </row>
    <row r="17" spans="1:10" x14ac:dyDescent="0.25">
      <c r="A17" s="1"/>
      <c r="B17" s="199" t="s">
        <v>129</v>
      </c>
      <c r="C17" s="199"/>
      <c r="D17" s="199"/>
      <c r="E17" s="199"/>
      <c r="F17" s="8"/>
      <c r="G17" s="1"/>
      <c r="H17" s="1"/>
      <c r="I17" s="1"/>
      <c r="J17" s="1"/>
    </row>
    <row r="18" spans="1:10" x14ac:dyDescent="0.25">
      <c r="A18" s="1"/>
      <c r="B18" s="199" t="s">
        <v>130</v>
      </c>
      <c r="C18" s="199"/>
      <c r="D18" s="199"/>
      <c r="E18" s="199"/>
      <c r="F18" s="199"/>
      <c r="G18" s="1"/>
      <c r="H18" s="1"/>
      <c r="I18" s="1"/>
      <c r="J18" s="1"/>
    </row>
    <row r="19" spans="1:10" x14ac:dyDescent="0.25">
      <c r="A19" s="1"/>
      <c r="B19" s="188" t="s">
        <v>147</v>
      </c>
      <c r="C19" s="188"/>
      <c r="D19" s="188"/>
      <c r="E19" s="188"/>
      <c r="F19" s="175"/>
      <c r="G19" s="1"/>
      <c r="H19" s="1"/>
      <c r="I19" s="1"/>
      <c r="J19" s="1"/>
    </row>
    <row r="20" spans="1:10" x14ac:dyDescent="0.25">
      <c r="A20" s="1"/>
      <c r="B20" s="31"/>
      <c r="C20" s="31"/>
      <c r="D20" s="31"/>
      <c r="E20" s="31"/>
      <c r="F20" s="31"/>
      <c r="G20" s="1"/>
      <c r="H20" s="1"/>
      <c r="I20" s="1"/>
      <c r="J20" s="1"/>
    </row>
    <row r="21" spans="1:10" x14ac:dyDescent="0.25">
      <c r="A21" s="1"/>
      <c r="B21" s="31" t="s">
        <v>57</v>
      </c>
      <c r="C21" s="31"/>
      <c r="D21" s="31"/>
      <c r="E21" s="31"/>
      <c r="F21" s="31"/>
      <c r="G21" s="1"/>
      <c r="H21" s="1"/>
      <c r="I21" s="1"/>
      <c r="J21" s="1"/>
    </row>
    <row r="22" spans="1:10" s="20" customFormat="1" x14ac:dyDescent="0.25">
      <c r="A22" s="2"/>
      <c r="B22" s="36" t="s">
        <v>55</v>
      </c>
      <c r="C22" s="17"/>
      <c r="D22" s="17"/>
      <c r="E22" s="17"/>
      <c r="F22" s="17"/>
      <c r="G22" s="2"/>
      <c r="H22" s="2"/>
      <c r="I22" s="2"/>
      <c r="J22" s="2"/>
    </row>
    <row r="23" spans="1:10" s="37" customFormat="1" x14ac:dyDescent="0.25">
      <c r="A23" s="35"/>
      <c r="B23" s="36" t="s">
        <v>111</v>
      </c>
      <c r="C23" s="36"/>
      <c r="D23" s="36"/>
      <c r="E23" s="36"/>
      <c r="F23" s="36"/>
      <c r="G23" s="35"/>
      <c r="H23" s="35"/>
      <c r="I23" s="35"/>
      <c r="J23" s="35"/>
    </row>
    <row r="24" spans="1:10" x14ac:dyDescent="0.25">
      <c r="A24" s="1"/>
      <c r="B24" s="31"/>
      <c r="C24" s="31"/>
      <c r="D24" s="31"/>
      <c r="E24" s="31"/>
      <c r="F24" s="31"/>
      <c r="G24" s="1"/>
      <c r="H24" s="1"/>
      <c r="I24" s="1"/>
      <c r="J24" s="1"/>
    </row>
    <row r="25" spans="1:10" s="4" customFormat="1" x14ac:dyDescent="0.25">
      <c r="A25" s="3"/>
      <c r="B25" s="3" t="s">
        <v>56</v>
      </c>
      <c r="C25" s="3"/>
      <c r="D25" s="3"/>
      <c r="E25" s="3"/>
      <c r="F25" s="3"/>
      <c r="G25" s="3"/>
      <c r="H25" s="3"/>
      <c r="I25" s="3"/>
      <c r="J25" s="3"/>
    </row>
    <row r="26" spans="1:10" s="20" customFormat="1" x14ac:dyDescent="0.25">
      <c r="A26" s="2"/>
      <c r="B26" s="2" t="s">
        <v>87</v>
      </c>
      <c r="C26" s="2"/>
      <c r="D26" s="2"/>
      <c r="E26" s="2"/>
      <c r="F26" s="2"/>
      <c r="G26" s="2"/>
      <c r="H26" s="2"/>
      <c r="I26" s="2"/>
      <c r="J26" s="2"/>
    </row>
    <row r="27" spans="1:10" s="20" customFormat="1" x14ac:dyDescent="0.25">
      <c r="A27" s="2"/>
      <c r="B27" s="2" t="s">
        <v>113</v>
      </c>
      <c r="C27" s="2"/>
      <c r="D27" s="2"/>
      <c r="E27" s="2"/>
      <c r="F27" s="2"/>
      <c r="G27" s="2"/>
      <c r="H27" s="2"/>
      <c r="I27" s="2"/>
      <c r="J27" s="2"/>
    </row>
    <row r="28" spans="1:10" s="20" customFormat="1" x14ac:dyDescent="0.25">
      <c r="A28" s="2"/>
      <c r="B28" s="2" t="s">
        <v>112</v>
      </c>
      <c r="C28" s="2"/>
      <c r="D28" s="2"/>
      <c r="E28" s="2"/>
      <c r="F28" s="2"/>
      <c r="G28" s="2"/>
      <c r="H28" s="2"/>
      <c r="I28" s="2"/>
      <c r="J28" s="2"/>
    </row>
    <row r="29" spans="1:10" x14ac:dyDescent="0.25">
      <c r="A29" s="1"/>
      <c r="B29" s="2" t="s">
        <v>160</v>
      </c>
      <c r="C29" s="1"/>
      <c r="D29" s="1"/>
      <c r="E29" s="1"/>
      <c r="F29" s="1"/>
      <c r="G29" s="1"/>
      <c r="H29" s="1"/>
      <c r="I29" s="1"/>
      <c r="J29" s="1"/>
    </row>
    <row r="30" spans="1:10" x14ac:dyDescent="0.25">
      <c r="A30" s="1"/>
      <c r="B30" s="2" t="s">
        <v>155</v>
      </c>
      <c r="C30" s="1"/>
      <c r="D30" s="1"/>
      <c r="E30" s="1"/>
      <c r="F30" s="1"/>
      <c r="G30" s="1"/>
      <c r="H30" s="1"/>
      <c r="I30" s="1"/>
      <c r="J30" s="1"/>
    </row>
    <row r="31" spans="1:10" x14ac:dyDescent="0.25">
      <c r="A31" s="1"/>
      <c r="B31" s="1"/>
      <c r="C31" s="1"/>
      <c r="D31" s="1"/>
      <c r="E31" s="1"/>
      <c r="F31" s="1"/>
      <c r="G31" s="1"/>
      <c r="H31" s="1"/>
      <c r="I31" s="1"/>
      <c r="J31" s="1"/>
    </row>
    <row r="32" spans="1:10" x14ac:dyDescent="0.25">
      <c r="A32" s="1"/>
      <c r="B32" s="1"/>
      <c r="C32" s="1"/>
      <c r="D32" s="1"/>
      <c r="E32" s="1"/>
      <c r="F32" s="1"/>
      <c r="G32" s="1"/>
      <c r="H32" s="1"/>
      <c r="I32" s="1"/>
      <c r="J32" s="1"/>
    </row>
    <row r="33" spans="1:10" x14ac:dyDescent="0.25">
      <c r="A33" s="1"/>
      <c r="B33" s="1"/>
      <c r="C33" s="1"/>
      <c r="D33" s="19"/>
      <c r="E33" s="1"/>
      <c r="F33" s="1"/>
      <c r="G33" s="1"/>
      <c r="H33" s="1"/>
      <c r="I33" s="1"/>
      <c r="J33" s="1"/>
    </row>
    <row r="34" spans="1:10" x14ac:dyDescent="0.25">
      <c r="A34" s="1"/>
      <c r="B34" s="1"/>
      <c r="C34" s="1"/>
      <c r="D34" s="1"/>
      <c r="E34" s="1"/>
      <c r="F34" s="1"/>
      <c r="G34" s="1"/>
      <c r="H34" s="1"/>
      <c r="I34" s="1"/>
      <c r="J34" s="1"/>
    </row>
    <row r="35" spans="1:10" x14ac:dyDescent="0.25">
      <c r="A35" s="1"/>
      <c r="B35" s="1"/>
      <c r="C35" s="1"/>
      <c r="D35" s="1"/>
      <c r="E35" s="1"/>
      <c r="F35" s="1"/>
      <c r="G35" s="1"/>
      <c r="H35" s="1"/>
      <c r="I35" s="1"/>
      <c r="J35" s="1"/>
    </row>
    <row r="36" spans="1:10" x14ac:dyDescent="0.25">
      <c r="A36" s="1"/>
      <c r="B36" s="1"/>
      <c r="C36" s="1"/>
      <c r="D36" s="1"/>
      <c r="E36" s="1"/>
      <c r="F36" s="1"/>
      <c r="G36" s="1"/>
      <c r="H36" s="1"/>
      <c r="I36" s="1"/>
      <c r="J36" s="1"/>
    </row>
    <row r="37" spans="1:10" x14ac:dyDescent="0.25">
      <c r="A37" s="1"/>
      <c r="B37" s="1"/>
      <c r="C37" s="1"/>
      <c r="D37" s="1"/>
      <c r="E37" s="1"/>
      <c r="F37" s="1"/>
      <c r="G37" s="1"/>
      <c r="H37" s="1"/>
      <c r="I37" s="1"/>
      <c r="J37" s="1"/>
    </row>
    <row r="38" spans="1:10" x14ac:dyDescent="0.25">
      <c r="A38" s="1"/>
      <c r="B38" s="1"/>
      <c r="C38" s="1"/>
      <c r="D38" s="1"/>
      <c r="E38" s="1"/>
      <c r="F38" s="1"/>
      <c r="G38" s="1"/>
      <c r="H38" s="1"/>
      <c r="I38" s="1"/>
      <c r="J38" s="1"/>
    </row>
    <row r="39" spans="1:10" x14ac:dyDescent="0.25">
      <c r="A39" s="1"/>
      <c r="B39" s="1"/>
      <c r="C39" s="1"/>
      <c r="D39" s="1"/>
      <c r="E39" s="1"/>
      <c r="F39" s="1"/>
      <c r="G39" s="1"/>
      <c r="H39" s="1"/>
      <c r="I39" s="1"/>
      <c r="J39" s="1"/>
    </row>
    <row r="40" spans="1:10" x14ac:dyDescent="0.25">
      <c r="A40" s="1"/>
      <c r="B40" s="1"/>
      <c r="C40" s="1"/>
      <c r="D40" s="1"/>
      <c r="E40" s="1"/>
      <c r="F40" s="1"/>
      <c r="G40" s="1"/>
      <c r="H40" s="1"/>
      <c r="I40" s="1"/>
      <c r="J40" s="1"/>
    </row>
  </sheetData>
  <mergeCells count="11">
    <mergeCell ref="B18:F18"/>
    <mergeCell ref="D9:I9"/>
    <mergeCell ref="D10:I10"/>
    <mergeCell ref="D11:I11"/>
    <mergeCell ref="A1:J1"/>
    <mergeCell ref="A3:J3"/>
    <mergeCell ref="D7:I7"/>
    <mergeCell ref="D8:I8"/>
    <mergeCell ref="B16:E16"/>
    <mergeCell ref="B17:E17"/>
    <mergeCell ref="B4:I4"/>
  </mergeCells>
  <phoneticPr fontId="0" type="noConversion"/>
  <pageMargins left="0.75" right="0.75" top="1" bottom="1" header="0.5" footer="0.5"/>
  <pageSetup paperSize="9" orientation="portrait" r:id="rId1"/>
  <headerFooter alignWithMargins="0">
    <oddHeader>&amp;LHagstofa Íslands&amp;RVorskýrsla 2009</oddHeader>
    <oddFooter xml:space="preserve">&amp;LHagstofa Íslands - skólamál
Borgartúni 21 a
150 Reykjavík&amp;RSími: 528-1042
Fax: 528-1199
Tölvupóstur: haukur.palsson@hagstofa.is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P35"/>
  <sheetViews>
    <sheetView topLeftCell="A7" zoomScaleNormal="100" workbookViewId="0">
      <selection activeCell="H5" sqref="H5"/>
    </sheetView>
  </sheetViews>
  <sheetFormatPr defaultRowHeight="15.75" x14ac:dyDescent="0.25"/>
  <cols>
    <col min="1" max="1" width="24.125" customWidth="1"/>
    <col min="2" max="2" width="10.875" customWidth="1"/>
    <col min="12" max="12" width="6.875" customWidth="1"/>
    <col min="13" max="13" width="2.75" customWidth="1"/>
  </cols>
  <sheetData>
    <row r="1" spans="1:16" ht="20.25" x14ac:dyDescent="0.3">
      <c r="A1" s="40" t="s">
        <v>161</v>
      </c>
      <c r="B1" s="1"/>
      <c r="C1" s="1"/>
      <c r="D1" s="1"/>
      <c r="E1" s="1"/>
      <c r="F1" s="1"/>
      <c r="G1" s="1"/>
      <c r="H1" s="40"/>
      <c r="I1" s="1"/>
      <c r="J1" s="1"/>
      <c r="K1" s="1"/>
      <c r="L1" s="1"/>
    </row>
    <row r="2" spans="1:16" x14ac:dyDescent="0.25">
      <c r="A2" s="17">
        <f>Forsíða!D7</f>
        <v>0</v>
      </c>
      <c r="B2" s="1"/>
      <c r="C2" s="1"/>
      <c r="D2" s="1"/>
      <c r="E2" s="1"/>
      <c r="F2" s="1"/>
      <c r="G2" s="1"/>
      <c r="H2" s="1"/>
      <c r="I2" s="1"/>
      <c r="J2" s="1"/>
      <c r="K2" s="1"/>
      <c r="L2" s="1"/>
    </row>
    <row r="3" spans="1:16" ht="15" customHeight="1" x14ac:dyDescent="0.25">
      <c r="A3" s="35" t="s">
        <v>0</v>
      </c>
      <c r="B3" s="1"/>
      <c r="C3" s="1"/>
      <c r="D3" s="1"/>
      <c r="E3" s="1"/>
      <c r="F3" s="1" t="s">
        <v>93</v>
      </c>
      <c r="G3" s="1"/>
      <c r="H3" s="1"/>
      <c r="I3" s="1"/>
      <c r="J3" s="1"/>
      <c r="K3" s="1"/>
      <c r="L3" s="1"/>
    </row>
    <row r="4" spans="1:16" ht="15" customHeight="1" x14ac:dyDescent="0.25">
      <c r="A4" s="35"/>
      <c r="B4" s="1"/>
      <c r="C4" s="1"/>
      <c r="D4" s="1"/>
      <c r="E4" s="1"/>
      <c r="F4" s="1"/>
      <c r="G4" s="1"/>
      <c r="H4" s="1"/>
      <c r="I4" s="1"/>
      <c r="J4" s="1"/>
      <c r="K4" s="1"/>
      <c r="L4" s="1"/>
    </row>
    <row r="5" spans="1:16" ht="15" customHeight="1" x14ac:dyDescent="0.25">
      <c r="A5" s="35"/>
      <c r="B5" s="1"/>
      <c r="C5" s="1"/>
      <c r="D5" s="1"/>
      <c r="E5" s="1"/>
      <c r="F5" s="1"/>
      <c r="G5" s="1"/>
      <c r="H5" s="1"/>
      <c r="I5" s="1"/>
      <c r="J5" s="1"/>
      <c r="K5" s="1"/>
      <c r="L5" s="1"/>
    </row>
    <row r="6" spans="1:16" ht="15" customHeight="1" x14ac:dyDescent="0.25">
      <c r="A6" s="2"/>
      <c r="B6" s="1"/>
      <c r="C6" s="49"/>
      <c r="D6" s="49"/>
      <c r="E6" s="50" t="s">
        <v>58</v>
      </c>
      <c r="F6" s="51"/>
      <c r="G6" s="49"/>
      <c r="H6" s="49"/>
      <c r="I6" s="49"/>
      <c r="J6" s="49"/>
      <c r="K6" s="49"/>
      <c r="L6" s="1"/>
    </row>
    <row r="7" spans="1:16" ht="15" customHeight="1" x14ac:dyDescent="0.25">
      <c r="A7" s="17"/>
      <c r="B7" s="1"/>
      <c r="C7" s="49"/>
      <c r="D7" s="49"/>
      <c r="E7" s="49"/>
      <c r="F7" s="49"/>
      <c r="G7" s="49"/>
      <c r="H7" s="49"/>
      <c r="I7" s="49"/>
      <c r="J7" s="49"/>
      <c r="K7" s="49"/>
      <c r="L7" s="1"/>
    </row>
    <row r="8" spans="1:16" ht="15" customHeight="1" x14ac:dyDescent="0.25">
      <c r="A8" s="1"/>
      <c r="B8" s="1"/>
      <c r="C8" s="49"/>
      <c r="D8" s="49"/>
      <c r="E8" s="49"/>
      <c r="F8" s="49"/>
      <c r="G8" s="49"/>
      <c r="H8" s="49"/>
      <c r="I8" s="49"/>
      <c r="J8" s="49"/>
      <c r="K8" s="49"/>
      <c r="L8" s="1"/>
    </row>
    <row r="9" spans="1:16" ht="15" customHeight="1" x14ac:dyDescent="0.25">
      <c r="A9" s="73"/>
      <c r="B9" s="1" t="s">
        <v>99</v>
      </c>
      <c r="C9" s="74" t="s">
        <v>7</v>
      </c>
      <c r="D9" s="74" t="s">
        <v>8</v>
      </c>
      <c r="E9" s="74" t="s">
        <v>9</v>
      </c>
      <c r="F9" s="74" t="s">
        <v>10</v>
      </c>
      <c r="G9" s="74" t="s">
        <v>11</v>
      </c>
      <c r="H9" s="74" t="s">
        <v>12</v>
      </c>
      <c r="I9" s="74" t="s">
        <v>13</v>
      </c>
      <c r="J9" s="74" t="s">
        <v>14</v>
      </c>
      <c r="K9" s="74" t="s">
        <v>15</v>
      </c>
      <c r="L9" s="1"/>
    </row>
    <row r="10" spans="1:16" ht="15" customHeight="1" x14ac:dyDescent="0.25">
      <c r="A10" s="73" t="s">
        <v>65</v>
      </c>
      <c r="B10" s="72"/>
      <c r="C10" s="72"/>
      <c r="D10" s="72"/>
      <c r="E10" s="72"/>
      <c r="F10" s="72"/>
      <c r="G10" s="72"/>
      <c r="H10" s="72"/>
      <c r="I10" s="72"/>
      <c r="J10" s="72"/>
      <c r="K10" s="72"/>
      <c r="L10" s="1"/>
    </row>
    <row r="11" spans="1:16" ht="15" customHeight="1" x14ac:dyDescent="0.25">
      <c r="A11" s="73" t="s">
        <v>66</v>
      </c>
      <c r="B11" s="72"/>
      <c r="C11" s="72"/>
      <c r="D11" s="72"/>
      <c r="E11" s="72"/>
      <c r="F11" s="72"/>
      <c r="G11" s="72"/>
      <c r="H11" s="72"/>
      <c r="I11" s="72"/>
      <c r="J11" s="72"/>
      <c r="K11" s="72"/>
      <c r="L11" s="1"/>
      <c r="P11" s="105"/>
    </row>
    <row r="12" spans="1:16" ht="15" customHeight="1" x14ac:dyDescent="0.25">
      <c r="A12" s="1"/>
      <c r="B12" s="11"/>
      <c r="C12" s="11"/>
      <c r="D12" s="11"/>
      <c r="E12" s="11"/>
      <c r="F12" s="11"/>
      <c r="G12" s="11"/>
      <c r="H12" s="11"/>
      <c r="I12" s="11"/>
      <c r="J12" s="11"/>
      <c r="K12" s="11"/>
      <c r="L12" s="1"/>
    </row>
    <row r="13" spans="1:16" ht="15" customHeight="1" x14ac:dyDescent="0.25">
      <c r="A13" s="1" t="s">
        <v>16</v>
      </c>
      <c r="B13" s="39">
        <f t="shared" ref="B13" si="0">SUM(B14:B16)</f>
        <v>0</v>
      </c>
      <c r="C13" s="39">
        <f t="shared" ref="C13:K13" si="1">SUM(C14:C16)</f>
        <v>0</v>
      </c>
      <c r="D13" s="39">
        <f t="shared" si="1"/>
        <v>0</v>
      </c>
      <c r="E13" s="39">
        <f t="shared" si="1"/>
        <v>0</v>
      </c>
      <c r="F13" s="39">
        <f t="shared" si="1"/>
        <v>0</v>
      </c>
      <c r="G13" s="39">
        <f t="shared" si="1"/>
        <v>0</v>
      </c>
      <c r="H13" s="39">
        <f t="shared" si="1"/>
        <v>0</v>
      </c>
      <c r="I13" s="39">
        <f t="shared" si="1"/>
        <v>0</v>
      </c>
      <c r="J13" s="39">
        <f t="shared" si="1"/>
        <v>0</v>
      </c>
      <c r="K13" s="39">
        <f t="shared" si="1"/>
        <v>0</v>
      </c>
      <c r="L13" s="1"/>
    </row>
    <row r="14" spans="1:16" ht="15" customHeight="1" x14ac:dyDescent="0.25">
      <c r="A14" s="1" t="s">
        <v>17</v>
      </c>
      <c r="B14" s="52"/>
      <c r="C14" s="52"/>
      <c r="D14" s="52"/>
      <c r="E14" s="52"/>
      <c r="F14" s="52"/>
      <c r="G14" s="52"/>
      <c r="H14" s="52"/>
      <c r="I14" s="52"/>
      <c r="J14" s="52"/>
      <c r="K14" s="52"/>
      <c r="L14" s="1"/>
    </row>
    <row r="15" spans="1:16" ht="15" customHeight="1" x14ac:dyDescent="0.25">
      <c r="A15" s="1" t="s">
        <v>18</v>
      </c>
      <c r="B15" s="52"/>
      <c r="C15" s="52"/>
      <c r="D15" s="52"/>
      <c r="E15" s="52"/>
      <c r="F15" s="52"/>
      <c r="G15" s="52"/>
      <c r="H15" s="52"/>
      <c r="I15" s="52"/>
      <c r="J15" s="52"/>
      <c r="K15" s="52"/>
      <c r="L15" s="1"/>
    </row>
    <row r="16" spans="1:16" ht="15" customHeight="1" x14ac:dyDescent="0.25">
      <c r="A16" s="1" t="s">
        <v>19</v>
      </c>
      <c r="B16" s="53"/>
      <c r="C16" s="53"/>
      <c r="D16" s="53"/>
      <c r="E16" s="53"/>
      <c r="F16" s="53"/>
      <c r="G16" s="53"/>
      <c r="H16" s="53"/>
      <c r="I16" s="53"/>
      <c r="J16" s="53"/>
      <c r="K16" s="53"/>
      <c r="L16" s="1"/>
    </row>
    <row r="17" spans="1:12" ht="15" customHeight="1" x14ac:dyDescent="0.25">
      <c r="A17" s="1"/>
      <c r="B17" s="54"/>
      <c r="C17" s="54"/>
      <c r="D17" s="54"/>
      <c r="E17" s="54"/>
      <c r="F17" s="54"/>
      <c r="G17" s="54"/>
      <c r="H17" s="54"/>
      <c r="I17" s="54"/>
      <c r="J17" s="54"/>
      <c r="K17" s="54"/>
      <c r="L17" s="1"/>
    </row>
    <row r="18" spans="1:12" ht="15" customHeight="1" x14ac:dyDescent="0.25">
      <c r="A18" s="1"/>
      <c r="B18" s="54"/>
      <c r="C18" s="54"/>
      <c r="D18" s="54"/>
      <c r="E18" s="54"/>
      <c r="F18" s="54"/>
      <c r="G18" s="54"/>
      <c r="H18" s="54"/>
      <c r="I18" s="54"/>
      <c r="J18" s="54"/>
      <c r="K18" s="54"/>
      <c r="L18" s="1"/>
    </row>
    <row r="19" spans="1:12" ht="15" customHeight="1" x14ac:dyDescent="0.25">
      <c r="A19" s="1" t="s">
        <v>84</v>
      </c>
      <c r="B19" s="51"/>
      <c r="C19" s="51"/>
      <c r="D19" s="51"/>
      <c r="E19" s="51"/>
      <c r="F19" s="51"/>
      <c r="G19" s="51"/>
      <c r="H19" s="51"/>
      <c r="I19" s="51"/>
      <c r="J19" s="51"/>
      <c r="K19" s="51"/>
      <c r="L19" s="1"/>
    </row>
    <row r="20" spans="1:12" ht="15" customHeight="1" x14ac:dyDescent="0.25">
      <c r="A20" s="1"/>
      <c r="B20" s="54"/>
      <c r="C20" s="54"/>
      <c r="D20" s="54"/>
      <c r="E20" s="54"/>
      <c r="F20" s="54"/>
      <c r="G20" s="54"/>
      <c r="H20" s="54"/>
      <c r="I20" s="54"/>
      <c r="J20" s="54"/>
      <c r="K20" s="54"/>
      <c r="L20" s="1"/>
    </row>
    <row r="21" spans="1:12" ht="15" customHeight="1" x14ac:dyDescent="0.25">
      <c r="A21" s="1"/>
      <c r="B21" s="11"/>
      <c r="C21" s="11"/>
      <c r="D21" s="11"/>
      <c r="E21" s="11"/>
      <c r="F21" s="11"/>
      <c r="G21" s="11"/>
      <c r="H21" s="11"/>
      <c r="I21" s="11"/>
      <c r="J21" s="11"/>
      <c r="K21" s="11"/>
      <c r="L21" s="1"/>
    </row>
    <row r="22" spans="1:12" ht="15" customHeight="1" x14ac:dyDescent="0.25">
      <c r="A22" s="1" t="s">
        <v>20</v>
      </c>
      <c r="B22" s="39">
        <f t="shared" ref="B22" si="2">SUM(B23:B24)</f>
        <v>0</v>
      </c>
      <c r="C22" s="39">
        <f t="shared" ref="C22:H22" si="3">SUM(C23:C24)</f>
        <v>0</v>
      </c>
      <c r="D22" s="39">
        <f t="shared" si="3"/>
        <v>0</v>
      </c>
      <c r="E22" s="39">
        <f t="shared" si="3"/>
        <v>0</v>
      </c>
      <c r="F22" s="39">
        <f t="shared" si="3"/>
        <v>0</v>
      </c>
      <c r="G22" s="39">
        <f t="shared" si="3"/>
        <v>0</v>
      </c>
      <c r="H22" s="39">
        <f t="shared" si="3"/>
        <v>0</v>
      </c>
      <c r="I22" s="39">
        <f>SUM(I23:I24)</f>
        <v>0</v>
      </c>
      <c r="J22" s="39">
        <f>SUM(J23:J24)</f>
        <v>0</v>
      </c>
      <c r="K22" s="39">
        <f>SUM(K23:K24)</f>
        <v>0</v>
      </c>
      <c r="L22" s="1"/>
    </row>
    <row r="23" spans="1:12" ht="15" customHeight="1" x14ac:dyDescent="0.25">
      <c r="A23" s="1" t="s">
        <v>21</v>
      </c>
      <c r="B23" s="52"/>
      <c r="C23" s="52"/>
      <c r="D23" s="52"/>
      <c r="E23" s="52"/>
      <c r="F23" s="52"/>
      <c r="G23" s="52"/>
      <c r="H23" s="52"/>
      <c r="I23" s="52"/>
      <c r="J23" s="52"/>
      <c r="K23" s="52"/>
      <c r="L23" s="1"/>
    </row>
    <row r="24" spans="1:12" ht="15" customHeight="1" x14ac:dyDescent="0.25">
      <c r="A24" s="1" t="s">
        <v>22</v>
      </c>
      <c r="B24" s="55"/>
      <c r="C24" s="55"/>
      <c r="D24" s="55"/>
      <c r="E24" s="55"/>
      <c r="F24" s="55"/>
      <c r="G24" s="55"/>
      <c r="H24" s="55"/>
      <c r="I24" s="55"/>
      <c r="J24" s="55"/>
      <c r="K24" s="55"/>
      <c r="L24" s="1"/>
    </row>
    <row r="25" spans="1:12" ht="15" customHeight="1" x14ac:dyDescent="0.25">
      <c r="A25" s="1"/>
      <c r="B25" s="11"/>
      <c r="C25" s="49"/>
      <c r="D25" s="49"/>
      <c r="E25" s="49"/>
      <c r="F25" s="49"/>
      <c r="G25" s="49"/>
      <c r="H25" s="49"/>
      <c r="I25" s="49"/>
      <c r="J25" s="49"/>
      <c r="K25" s="49"/>
      <c r="L25" s="1"/>
    </row>
    <row r="26" spans="1:12" ht="15" customHeight="1" x14ac:dyDescent="0.25">
      <c r="A26" s="1" t="s">
        <v>81</v>
      </c>
      <c r="B26" s="206"/>
      <c r="C26" s="207"/>
      <c r="D26" s="207"/>
      <c r="E26" s="207"/>
      <c r="F26" s="207"/>
      <c r="G26" s="207"/>
      <c r="H26" s="207"/>
      <c r="I26" s="207"/>
      <c r="J26" s="207"/>
      <c r="K26" s="208"/>
      <c r="L26" s="1"/>
    </row>
    <row r="27" spans="1:12" ht="15" customHeight="1" x14ac:dyDescent="0.25">
      <c r="A27" s="1"/>
      <c r="B27" s="1"/>
      <c r="C27" s="1"/>
      <c r="D27" s="1"/>
      <c r="E27" s="1"/>
      <c r="F27" s="1"/>
      <c r="G27" s="1"/>
      <c r="H27" s="1"/>
      <c r="I27" s="1"/>
      <c r="J27" s="1"/>
      <c r="K27" s="1"/>
      <c r="L27" s="1"/>
    </row>
    <row r="28" spans="1:12" ht="15" customHeight="1"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B31" s="116"/>
    </row>
    <row r="32" spans="1:12" x14ac:dyDescent="0.25">
      <c r="B32" s="116"/>
    </row>
    <row r="33" spans="2:2" x14ac:dyDescent="0.25">
      <c r="B33" s="116"/>
    </row>
    <row r="34" spans="2:2" x14ac:dyDescent="0.25">
      <c r="B34" s="116"/>
    </row>
    <row r="35" spans="2:2" x14ac:dyDescent="0.25">
      <c r="B35" s="116"/>
    </row>
  </sheetData>
  <mergeCells count="1">
    <mergeCell ref="B26:K26"/>
  </mergeCells>
  <phoneticPr fontId="0" type="noConversion"/>
  <pageMargins left="0.74803149606299213" right="0.74803149606299213" top="0.78740157480314965" bottom="0.98425196850393704" header="0.51181102362204722" footer="0.51181102362204722"/>
  <pageSetup paperSize="9" scale="99" orientation="landscape" cellComments="atEnd" horizontalDpi="300" r:id="rId1"/>
  <headerFooter alignWithMargins="0">
    <oddHeader xml:space="preserve">&amp;LHagstofa Íslands&amp;RVorskýrsla 2011  </oddHeader>
    <oddFooter>&amp;L&amp;10Hagstofa Íslands – Skólamál
Borgartúni 21a
150 Reykjavík&amp;R&amp;10Sími: 528-1042
Fax: 528-1199
Tölvupóstur: haukur.palsson@hagstofa.is</oddFooter>
  </headerFooter>
  <cellWatches>
    <cellWatch r="B10"/>
  </cellWatche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X38"/>
  <sheetViews>
    <sheetView zoomScaleNormal="100" workbookViewId="0">
      <selection activeCell="G16" sqref="G16"/>
    </sheetView>
  </sheetViews>
  <sheetFormatPr defaultRowHeight="15.75" x14ac:dyDescent="0.25"/>
  <cols>
    <col min="1" max="1" width="14.5" customWidth="1"/>
    <col min="2" max="3" width="6" customWidth="1"/>
    <col min="4" max="4" width="6.125" customWidth="1"/>
    <col min="5" max="20" width="6" customWidth="1"/>
    <col min="21" max="21" width="10.875" customWidth="1"/>
    <col min="22" max="22" width="4.625" customWidth="1"/>
  </cols>
  <sheetData>
    <row r="1" spans="1:50" s="30" customFormat="1" ht="21.75" x14ac:dyDescent="0.3">
      <c r="A1" s="231" t="s">
        <v>62</v>
      </c>
      <c r="B1" s="231"/>
      <c r="C1" s="47" t="s">
        <v>162</v>
      </c>
      <c r="D1" s="29"/>
      <c r="E1" s="29"/>
      <c r="F1" s="29"/>
      <c r="G1" s="29"/>
      <c r="H1" s="29"/>
      <c r="I1" s="2"/>
      <c r="J1" s="29"/>
      <c r="K1" s="29"/>
      <c r="L1" s="29"/>
      <c r="M1" s="29"/>
      <c r="N1" s="29"/>
      <c r="O1" s="29"/>
      <c r="P1" s="29"/>
      <c r="Q1" s="29"/>
      <c r="R1" s="29"/>
      <c r="S1" s="29"/>
      <c r="T1" s="29"/>
      <c r="U1" s="29"/>
      <c r="V1" s="29"/>
      <c r="W1" s="29"/>
      <c r="AA1" s="222"/>
      <c r="AB1" s="222"/>
      <c r="AC1" s="136"/>
      <c r="AD1" s="137"/>
      <c r="AE1" s="137"/>
      <c r="AF1" s="137"/>
      <c r="AG1" s="137"/>
      <c r="AH1" s="137"/>
      <c r="AI1" s="129"/>
      <c r="AJ1" s="137"/>
      <c r="AK1" s="137"/>
      <c r="AL1" s="137"/>
      <c r="AM1" s="137"/>
      <c r="AN1" s="137"/>
      <c r="AO1" s="137"/>
      <c r="AP1" s="137"/>
      <c r="AQ1" s="137"/>
      <c r="AR1" s="137"/>
      <c r="AS1" s="137"/>
      <c r="AT1" s="137"/>
      <c r="AU1" s="137"/>
      <c r="AV1" s="137"/>
      <c r="AW1" s="137"/>
      <c r="AX1" s="126"/>
    </row>
    <row r="2" spans="1:50" s="4" customFormat="1" ht="15" customHeight="1" x14ac:dyDescent="0.25">
      <c r="A2" s="17">
        <f>Forsíða!D7</f>
        <v>0</v>
      </c>
      <c r="B2" s="1"/>
      <c r="C2" s="1"/>
      <c r="D2" s="1"/>
      <c r="E2" s="1"/>
      <c r="F2" s="1"/>
      <c r="G2" s="1"/>
      <c r="H2" s="1"/>
      <c r="I2" s="1"/>
      <c r="J2" s="1"/>
      <c r="K2" s="1"/>
      <c r="L2" s="1"/>
      <c r="M2" s="3"/>
      <c r="N2" s="3"/>
      <c r="O2" s="3"/>
      <c r="P2" s="3"/>
      <c r="Q2" s="3"/>
      <c r="R2" s="3"/>
      <c r="S2" s="3"/>
      <c r="T2" s="3"/>
      <c r="U2" s="3"/>
      <c r="V2" s="3"/>
      <c r="W2" s="3"/>
      <c r="AA2" s="138"/>
      <c r="AB2" s="129"/>
      <c r="AC2" s="125"/>
      <c r="AD2" s="125"/>
      <c r="AE2" s="125"/>
      <c r="AF2" s="125"/>
      <c r="AG2" s="125"/>
      <c r="AH2" s="125"/>
      <c r="AI2" s="125"/>
      <c r="AJ2" s="125"/>
      <c r="AK2" s="125"/>
      <c r="AL2" s="125"/>
      <c r="AM2" s="125"/>
      <c r="AN2" s="125"/>
      <c r="AO2" s="125"/>
      <c r="AP2" s="125"/>
      <c r="AQ2" s="125"/>
      <c r="AR2" s="125"/>
      <c r="AS2" s="125"/>
      <c r="AT2" s="125"/>
      <c r="AU2" s="125"/>
      <c r="AV2" s="125"/>
      <c r="AW2" s="125"/>
      <c r="AX2" s="126"/>
    </row>
    <row r="3" spans="1:50" s="4" customFormat="1" ht="15" customHeight="1" x14ac:dyDescent="0.25">
      <c r="A3" s="35" t="s">
        <v>59</v>
      </c>
      <c r="B3" s="2"/>
      <c r="C3" s="3"/>
      <c r="D3" s="3"/>
      <c r="E3" s="3"/>
      <c r="F3" s="3"/>
      <c r="G3" s="159" t="s">
        <v>106</v>
      </c>
      <c r="H3" s="160"/>
      <c r="I3" s="161"/>
      <c r="J3" s="3"/>
      <c r="K3" s="3"/>
      <c r="L3" s="3"/>
      <c r="M3" s="3"/>
      <c r="N3" s="3"/>
      <c r="O3" s="3"/>
      <c r="P3" s="3"/>
      <c r="Q3" s="3"/>
      <c r="R3" s="3"/>
      <c r="S3" s="3"/>
      <c r="T3" s="3"/>
      <c r="U3" s="3"/>
      <c r="V3" s="3"/>
      <c r="W3" s="3"/>
      <c r="AA3" s="139"/>
      <c r="AB3" s="129"/>
      <c r="AC3" s="125"/>
      <c r="AD3" s="125"/>
      <c r="AE3" s="125"/>
      <c r="AF3" s="125"/>
      <c r="AG3" s="125"/>
      <c r="AH3" s="125"/>
      <c r="AI3" s="125"/>
      <c r="AJ3" s="125"/>
      <c r="AK3" s="125"/>
      <c r="AL3" s="125"/>
      <c r="AM3" s="125"/>
      <c r="AN3" s="125"/>
      <c r="AO3" s="125"/>
      <c r="AP3" s="125"/>
      <c r="AQ3" s="125"/>
      <c r="AR3" s="125"/>
      <c r="AS3" s="125"/>
      <c r="AT3" s="125"/>
      <c r="AU3" s="125"/>
      <c r="AV3" s="125"/>
      <c r="AW3" s="125"/>
      <c r="AX3" s="126"/>
    </row>
    <row r="4" spans="1:50" x14ac:dyDescent="0.25">
      <c r="A4" s="1"/>
      <c r="B4" s="1"/>
      <c r="C4" s="1"/>
      <c r="D4" s="1" t="s">
        <v>23</v>
      </c>
      <c r="E4" s="1" t="s">
        <v>24</v>
      </c>
      <c r="F4" s="1" t="s">
        <v>25</v>
      </c>
      <c r="G4" s="1" t="s">
        <v>26</v>
      </c>
      <c r="H4" s="1" t="s">
        <v>27</v>
      </c>
      <c r="I4" s="1" t="s">
        <v>28</v>
      </c>
      <c r="J4" s="1" t="s">
        <v>29</v>
      </c>
      <c r="K4" s="1" t="s">
        <v>30</v>
      </c>
      <c r="L4" s="1" t="s">
        <v>31</v>
      </c>
      <c r="M4" s="1" t="s">
        <v>32</v>
      </c>
      <c r="N4" s="1"/>
      <c r="O4" s="1"/>
      <c r="P4" s="1"/>
      <c r="Q4" s="1"/>
      <c r="R4" s="1"/>
      <c r="S4" s="1"/>
      <c r="T4" s="1"/>
      <c r="U4" s="1"/>
      <c r="V4" s="1"/>
      <c r="W4" s="1"/>
      <c r="AA4" s="126"/>
      <c r="AB4" s="126"/>
      <c r="AC4" s="126"/>
      <c r="AD4" s="125"/>
      <c r="AE4" s="236"/>
      <c r="AF4" s="217"/>
      <c r="AG4" s="217"/>
      <c r="AH4" s="126"/>
      <c r="AI4" s="129"/>
      <c r="AJ4" s="126"/>
      <c r="AK4" s="126"/>
      <c r="AL4" s="129"/>
      <c r="AM4" s="126"/>
      <c r="AN4" s="126"/>
      <c r="AO4" s="126"/>
      <c r="AP4" s="126"/>
      <c r="AQ4" s="126"/>
      <c r="AR4" s="126"/>
      <c r="AS4" s="126"/>
      <c r="AT4" s="126"/>
      <c r="AU4" s="126"/>
      <c r="AV4" s="126"/>
      <c r="AW4" s="126"/>
      <c r="AX4" s="126"/>
    </row>
    <row r="5" spans="1:50" s="4" customFormat="1" x14ac:dyDescent="0.25">
      <c r="A5" s="199" t="s">
        <v>33</v>
      </c>
      <c r="B5" s="199"/>
      <c r="C5" s="234"/>
      <c r="D5" s="118">
        <f>D6+D7+D8+D9+D10+D11+D12+D13+D14+D16+D17</f>
        <v>0</v>
      </c>
      <c r="E5" s="118">
        <f t="shared" ref="E5:M5" si="0">E6+E7+E8+E9+E10+E11+E12+E13+E14+E16+E17</f>
        <v>0</v>
      </c>
      <c r="F5" s="118">
        <f t="shared" si="0"/>
        <v>0</v>
      </c>
      <c r="G5" s="118">
        <f t="shared" si="0"/>
        <v>0</v>
      </c>
      <c r="H5" s="118">
        <f t="shared" si="0"/>
        <v>0</v>
      </c>
      <c r="I5" s="118">
        <f t="shared" si="0"/>
        <v>0</v>
      </c>
      <c r="J5" s="118">
        <f t="shared" si="0"/>
        <v>0</v>
      </c>
      <c r="K5" s="118">
        <f t="shared" si="0"/>
        <v>0</v>
      </c>
      <c r="L5" s="118">
        <f t="shared" si="0"/>
        <v>0</v>
      </c>
      <c r="M5" s="118">
        <f t="shared" si="0"/>
        <v>0</v>
      </c>
      <c r="N5" s="3"/>
      <c r="O5" s="3"/>
      <c r="P5" s="3"/>
      <c r="Q5" s="3"/>
      <c r="R5" s="3"/>
      <c r="S5" s="3"/>
      <c r="T5" s="3"/>
      <c r="U5" s="3"/>
      <c r="V5" s="3"/>
      <c r="W5" s="3"/>
      <c r="AA5" s="223"/>
      <c r="AB5" s="223"/>
      <c r="AC5" s="223"/>
      <c r="AD5" s="125"/>
      <c r="AE5" s="212"/>
      <c r="AF5" s="213"/>
      <c r="AG5" s="213"/>
      <c r="AH5" s="212"/>
      <c r="AI5" s="213"/>
      <c r="AJ5" s="213"/>
      <c r="AK5" s="212"/>
      <c r="AL5" s="213"/>
      <c r="AM5" s="213"/>
      <c r="AN5" s="125"/>
      <c r="AO5" s="125"/>
      <c r="AP5" s="125"/>
      <c r="AQ5" s="125"/>
      <c r="AR5" s="125"/>
      <c r="AS5" s="125"/>
      <c r="AT5" s="125"/>
      <c r="AU5" s="125"/>
      <c r="AV5" s="125"/>
      <c r="AW5" s="125"/>
      <c r="AX5" s="126"/>
    </row>
    <row r="6" spans="1:50" x14ac:dyDescent="0.25">
      <c r="A6" s="232" t="s">
        <v>34</v>
      </c>
      <c r="B6" s="232"/>
      <c r="C6" s="233"/>
      <c r="D6" s="119"/>
      <c r="E6" s="119"/>
      <c r="F6" s="119"/>
      <c r="G6" s="119"/>
      <c r="H6" s="119"/>
      <c r="I6" s="119"/>
      <c r="J6" s="119"/>
      <c r="K6" s="190"/>
      <c r="L6" s="119"/>
      <c r="M6" s="119"/>
      <c r="N6" s="1"/>
      <c r="O6" s="1"/>
      <c r="P6" s="1"/>
      <c r="Q6" s="1"/>
      <c r="R6" s="1"/>
      <c r="S6" s="1"/>
      <c r="T6" s="1"/>
      <c r="U6" s="1"/>
      <c r="V6" s="1"/>
      <c r="W6" s="1"/>
      <c r="AA6" s="218"/>
      <c r="AB6" s="218"/>
      <c r="AC6" s="218"/>
      <c r="AD6" s="125"/>
      <c r="AE6" s="213"/>
      <c r="AF6" s="213"/>
      <c r="AG6" s="213"/>
      <c r="AH6" s="214"/>
      <c r="AI6" s="213"/>
      <c r="AJ6" s="213"/>
      <c r="AK6" s="214"/>
      <c r="AL6" s="213"/>
      <c r="AM6" s="213"/>
      <c r="AN6" s="126"/>
      <c r="AO6" s="126"/>
      <c r="AP6" s="126"/>
      <c r="AQ6" s="126"/>
      <c r="AR6" s="126"/>
      <c r="AS6" s="126"/>
      <c r="AT6" s="126"/>
      <c r="AU6" s="126"/>
      <c r="AV6" s="126"/>
      <c r="AW6" s="126"/>
      <c r="AX6" s="126"/>
    </row>
    <row r="7" spans="1:50" x14ac:dyDescent="0.25">
      <c r="A7" s="232" t="s">
        <v>35</v>
      </c>
      <c r="B7" s="232"/>
      <c r="C7" s="233"/>
      <c r="D7" s="120"/>
      <c r="E7" s="120"/>
      <c r="F7" s="120"/>
      <c r="G7" s="120"/>
      <c r="H7" s="120"/>
      <c r="I7" s="120"/>
      <c r="J7" s="120"/>
      <c r="K7" s="120"/>
      <c r="L7" s="120"/>
      <c r="M7" s="120"/>
      <c r="N7" s="1"/>
      <c r="O7" s="1"/>
      <c r="P7" s="1"/>
      <c r="Q7" s="1"/>
      <c r="R7" s="1"/>
      <c r="S7" s="1"/>
      <c r="T7" s="1"/>
      <c r="U7" s="1"/>
      <c r="V7" s="1"/>
      <c r="W7" s="1"/>
      <c r="AA7" s="218"/>
      <c r="AB7" s="218"/>
      <c r="AC7" s="218"/>
      <c r="AD7" s="125"/>
      <c r="AE7" s="214"/>
      <c r="AF7" s="214"/>
      <c r="AG7" s="214"/>
      <c r="AH7" s="214"/>
      <c r="AI7" s="213"/>
      <c r="AJ7" s="213"/>
      <c r="AK7" s="214"/>
      <c r="AL7" s="213"/>
      <c r="AM7" s="213"/>
      <c r="AN7" s="126"/>
      <c r="AO7" s="126"/>
      <c r="AP7" s="126"/>
      <c r="AQ7" s="126"/>
      <c r="AR7" s="126"/>
      <c r="AS7" s="126"/>
      <c r="AT7" s="126"/>
      <c r="AU7" s="126"/>
      <c r="AV7" s="126"/>
      <c r="AW7" s="126"/>
      <c r="AX7" s="126"/>
    </row>
    <row r="8" spans="1:50" x14ac:dyDescent="0.25">
      <c r="A8" s="232" t="s">
        <v>36</v>
      </c>
      <c r="B8" s="232"/>
      <c r="C8" s="233"/>
      <c r="D8" s="121"/>
      <c r="E8" s="121"/>
      <c r="F8" s="121"/>
      <c r="G8" s="121"/>
      <c r="H8" s="121"/>
      <c r="I8" s="121"/>
      <c r="J8" s="121"/>
      <c r="K8" s="121"/>
      <c r="L8" s="121"/>
      <c r="M8" s="121"/>
      <c r="N8" s="1"/>
      <c r="O8" s="1"/>
      <c r="P8" s="1"/>
      <c r="Q8" s="1"/>
      <c r="R8" s="1"/>
      <c r="S8" s="1"/>
      <c r="T8" s="1"/>
      <c r="U8" s="1"/>
      <c r="V8" s="1"/>
      <c r="W8" s="1"/>
      <c r="AA8" s="218"/>
      <c r="AB8" s="218"/>
      <c r="AC8" s="218"/>
      <c r="AD8" s="125"/>
      <c r="AE8" s="215"/>
      <c r="AF8" s="215"/>
      <c r="AG8" s="215"/>
      <c r="AH8" s="215"/>
      <c r="AI8" s="213"/>
      <c r="AJ8" s="213"/>
      <c r="AK8" s="215"/>
      <c r="AL8" s="213"/>
      <c r="AM8" s="213"/>
      <c r="AN8" s="126"/>
      <c r="AO8" s="126"/>
      <c r="AP8" s="126"/>
      <c r="AQ8" s="126"/>
      <c r="AR8" s="126"/>
      <c r="AS8" s="126"/>
      <c r="AT8" s="126"/>
      <c r="AU8" s="126"/>
      <c r="AV8" s="126"/>
      <c r="AW8" s="126"/>
      <c r="AX8" s="126"/>
    </row>
    <row r="9" spans="1:50" x14ac:dyDescent="0.25">
      <c r="A9" s="232" t="s">
        <v>53</v>
      </c>
      <c r="B9" s="232"/>
      <c r="C9" s="233"/>
      <c r="D9" s="122"/>
      <c r="E9" s="122"/>
      <c r="F9" s="122"/>
      <c r="G9" s="122"/>
      <c r="H9" s="122"/>
      <c r="I9" s="122"/>
      <c r="J9" s="122"/>
      <c r="K9" s="122"/>
      <c r="L9" s="122"/>
      <c r="M9" s="122"/>
      <c r="N9" s="1"/>
      <c r="O9" s="1"/>
      <c r="P9" s="1"/>
      <c r="Q9" s="1"/>
      <c r="R9" s="1"/>
      <c r="S9" s="1"/>
      <c r="T9" s="1"/>
      <c r="U9" s="1"/>
      <c r="V9" s="1"/>
      <c r="W9" s="1"/>
      <c r="AA9" s="218"/>
      <c r="AB9" s="218"/>
      <c r="AC9" s="218"/>
      <c r="AD9" s="125"/>
      <c r="AE9" s="216"/>
      <c r="AF9" s="216"/>
      <c r="AG9" s="216"/>
      <c r="AH9" s="216"/>
      <c r="AI9" s="213"/>
      <c r="AJ9" s="213"/>
      <c r="AK9" s="216"/>
      <c r="AL9" s="213"/>
      <c r="AM9" s="213"/>
      <c r="AN9" s="126"/>
      <c r="AO9" s="126"/>
      <c r="AP9" s="126"/>
      <c r="AQ9" s="126"/>
      <c r="AR9" s="126"/>
      <c r="AS9" s="126"/>
      <c r="AT9" s="126"/>
      <c r="AU9" s="126"/>
      <c r="AV9" s="126"/>
      <c r="AW9" s="126"/>
      <c r="AX9" s="126"/>
    </row>
    <row r="10" spans="1:50" x14ac:dyDescent="0.25">
      <c r="A10" s="219" t="s">
        <v>148</v>
      </c>
      <c r="B10" s="220"/>
      <c r="C10" s="221"/>
      <c r="D10" s="120"/>
      <c r="E10" s="120"/>
      <c r="F10" s="120"/>
      <c r="G10" s="120"/>
      <c r="H10" s="120"/>
      <c r="I10" s="120"/>
      <c r="J10" s="120"/>
      <c r="K10" s="120"/>
      <c r="L10" s="120"/>
      <c r="M10" s="120"/>
      <c r="N10" s="1"/>
      <c r="O10" s="1"/>
      <c r="P10" s="1"/>
      <c r="Q10" s="1"/>
      <c r="R10" s="1"/>
      <c r="S10" s="1"/>
      <c r="T10" s="1"/>
      <c r="U10" s="1"/>
      <c r="V10" s="1"/>
      <c r="W10" s="1"/>
      <c r="AA10" s="218"/>
      <c r="AB10" s="218"/>
      <c r="AC10" s="218"/>
      <c r="AD10" s="125"/>
      <c r="AE10" s="214"/>
      <c r="AF10" s="214"/>
      <c r="AG10" s="214"/>
      <c r="AH10" s="214"/>
      <c r="AI10" s="213"/>
      <c r="AJ10" s="213"/>
      <c r="AK10" s="214"/>
      <c r="AL10" s="213"/>
      <c r="AM10" s="213"/>
      <c r="AN10" s="126"/>
      <c r="AO10" s="126"/>
      <c r="AP10" s="126"/>
      <c r="AQ10" s="126"/>
      <c r="AR10" s="126"/>
      <c r="AS10" s="126"/>
      <c r="AT10" s="126"/>
      <c r="AU10" s="126"/>
      <c r="AV10" s="126"/>
      <c r="AW10" s="126"/>
      <c r="AX10" s="126"/>
    </row>
    <row r="11" spans="1:50" x14ac:dyDescent="0.25">
      <c r="A11" s="235" t="s">
        <v>150</v>
      </c>
      <c r="B11" s="232"/>
      <c r="C11" s="233"/>
      <c r="D11" s="120"/>
      <c r="E11" s="120"/>
      <c r="F11" s="120"/>
      <c r="G11" s="120"/>
      <c r="H11" s="120"/>
      <c r="I11" s="120"/>
      <c r="J11" s="120"/>
      <c r="K11" s="120"/>
      <c r="L11" s="120"/>
      <c r="M11" s="120"/>
      <c r="N11" s="1"/>
      <c r="O11" s="1"/>
      <c r="P11" s="1"/>
      <c r="Q11" s="1"/>
      <c r="R11" s="1"/>
      <c r="S11" s="1"/>
      <c r="T11" s="1"/>
      <c r="U11" s="1"/>
      <c r="V11" s="1"/>
      <c r="W11" s="1"/>
      <c r="AA11" s="218"/>
      <c r="AB11" s="218"/>
      <c r="AC11" s="218"/>
      <c r="AD11" s="125"/>
      <c r="AE11" s="214"/>
      <c r="AF11" s="214"/>
      <c r="AG11" s="214"/>
      <c r="AH11" s="214"/>
      <c r="AI11" s="213"/>
      <c r="AJ11" s="213"/>
      <c r="AK11" s="214"/>
      <c r="AL11" s="213"/>
      <c r="AM11" s="213"/>
      <c r="AN11" s="126"/>
      <c r="AO11" s="126"/>
      <c r="AP11" s="126"/>
      <c r="AQ11" s="126"/>
      <c r="AR11" s="126"/>
      <c r="AS11" s="126"/>
      <c r="AT11" s="126"/>
      <c r="AU11" s="126"/>
      <c r="AV11" s="126"/>
      <c r="AW11" s="126"/>
      <c r="AX11" s="126"/>
    </row>
    <row r="12" spans="1:50" x14ac:dyDescent="0.25">
      <c r="A12" s="219" t="s">
        <v>149</v>
      </c>
      <c r="B12" s="220"/>
      <c r="C12" s="221"/>
      <c r="D12" s="120"/>
      <c r="E12" s="120"/>
      <c r="F12" s="120"/>
      <c r="G12" s="120"/>
      <c r="H12" s="120"/>
      <c r="I12" s="120"/>
      <c r="J12" s="120"/>
      <c r="K12" s="120"/>
      <c r="L12" s="120"/>
      <c r="M12" s="120"/>
      <c r="N12" s="1"/>
      <c r="O12" s="1"/>
      <c r="P12" s="1"/>
      <c r="Q12" s="1"/>
      <c r="R12" s="1"/>
      <c r="S12" s="1"/>
      <c r="T12" s="1"/>
      <c r="U12" s="1"/>
      <c r="V12" s="1"/>
      <c r="W12" s="1"/>
      <c r="AA12" s="218"/>
      <c r="AB12" s="218"/>
      <c r="AC12" s="218"/>
      <c r="AD12" s="125"/>
      <c r="AE12" s="214"/>
      <c r="AF12" s="214"/>
      <c r="AG12" s="214"/>
      <c r="AH12" s="214"/>
      <c r="AI12" s="213"/>
      <c r="AJ12" s="213"/>
      <c r="AK12" s="214"/>
      <c r="AL12" s="213"/>
      <c r="AM12" s="213"/>
      <c r="AN12" s="126"/>
      <c r="AO12" s="126"/>
      <c r="AP12" s="126"/>
      <c r="AQ12" s="126"/>
      <c r="AR12" s="126"/>
      <c r="AS12" s="126"/>
      <c r="AT12" s="126"/>
      <c r="AU12" s="126"/>
      <c r="AV12" s="126"/>
      <c r="AW12" s="126"/>
      <c r="AX12" s="126"/>
    </row>
    <row r="13" spans="1:50" x14ac:dyDescent="0.25">
      <c r="A13" s="235" t="s">
        <v>151</v>
      </c>
      <c r="B13" s="232"/>
      <c r="C13" s="233"/>
      <c r="D13" s="120"/>
      <c r="E13" s="120"/>
      <c r="F13" s="120"/>
      <c r="G13" s="120"/>
      <c r="H13" s="120"/>
      <c r="I13" s="120"/>
      <c r="J13" s="120"/>
      <c r="K13" s="120"/>
      <c r="L13" s="120"/>
      <c r="M13" s="120"/>
      <c r="N13" s="1"/>
      <c r="O13" s="1"/>
      <c r="P13" s="1"/>
      <c r="Q13" s="1"/>
      <c r="R13" s="1"/>
      <c r="S13" s="1"/>
      <c r="T13" s="1"/>
      <c r="U13" s="1"/>
      <c r="V13" s="1"/>
      <c r="W13" s="1"/>
      <c r="AA13" s="218"/>
      <c r="AB13" s="218"/>
      <c r="AC13" s="218"/>
      <c r="AD13" s="125"/>
      <c r="AE13" s="214"/>
      <c r="AF13" s="214"/>
      <c r="AG13" s="214"/>
      <c r="AH13" s="214"/>
      <c r="AI13" s="213"/>
      <c r="AJ13" s="213"/>
      <c r="AK13" s="214"/>
      <c r="AL13" s="213"/>
      <c r="AM13" s="213"/>
      <c r="AN13" s="126"/>
      <c r="AO13" s="126"/>
      <c r="AP13" s="126"/>
      <c r="AQ13" s="126"/>
      <c r="AR13" s="126"/>
      <c r="AS13" s="126"/>
      <c r="AT13" s="126"/>
      <c r="AU13" s="126"/>
      <c r="AV13" s="126"/>
      <c r="AW13" s="126"/>
      <c r="AX13" s="126"/>
    </row>
    <row r="14" spans="1:50" x14ac:dyDescent="0.25">
      <c r="A14" s="235" t="s">
        <v>152</v>
      </c>
      <c r="B14" s="232"/>
      <c r="C14" s="233"/>
      <c r="D14" s="120"/>
      <c r="E14" s="120"/>
      <c r="F14" s="120"/>
      <c r="G14" s="120"/>
      <c r="H14" s="120"/>
      <c r="I14" s="120"/>
      <c r="J14" s="120"/>
      <c r="K14" s="120"/>
      <c r="L14" s="120"/>
      <c r="M14" s="120"/>
      <c r="N14" s="1"/>
      <c r="O14" s="1"/>
      <c r="P14" s="1"/>
      <c r="Q14" s="1"/>
      <c r="R14" s="1"/>
      <c r="S14" s="1"/>
      <c r="T14" s="1"/>
      <c r="U14" s="1"/>
      <c r="V14" s="1"/>
      <c r="W14" s="1"/>
      <c r="AA14" s="218"/>
      <c r="AB14" s="218"/>
      <c r="AC14" s="218"/>
      <c r="AD14" s="125"/>
      <c r="AE14" s="214"/>
      <c r="AF14" s="214"/>
      <c r="AG14" s="214"/>
      <c r="AH14" s="214"/>
      <c r="AI14" s="213"/>
      <c r="AJ14" s="213"/>
      <c r="AK14" s="214"/>
      <c r="AL14" s="213"/>
      <c r="AM14" s="213"/>
      <c r="AN14" s="126"/>
      <c r="AO14" s="126"/>
      <c r="AP14" s="126"/>
      <c r="AQ14" s="126"/>
      <c r="AR14" s="126"/>
      <c r="AS14" s="126"/>
      <c r="AT14" s="126"/>
      <c r="AU14" s="126"/>
      <c r="AV14" s="126"/>
      <c r="AW14" s="126"/>
      <c r="AX14" s="126"/>
    </row>
    <row r="15" spans="1:50" x14ac:dyDescent="0.25">
      <c r="A15" s="17" t="s">
        <v>85</v>
      </c>
      <c r="B15" s="8"/>
      <c r="C15" s="112"/>
      <c r="D15" s="120"/>
      <c r="E15" s="120"/>
      <c r="F15" s="120"/>
      <c r="G15" s="120"/>
      <c r="H15" s="120"/>
      <c r="I15" s="120"/>
      <c r="J15" s="120"/>
      <c r="K15" s="120"/>
      <c r="L15" s="120"/>
      <c r="M15" s="120"/>
      <c r="N15" s="1"/>
      <c r="O15" s="1"/>
      <c r="P15" s="1"/>
      <c r="Q15" s="1"/>
      <c r="R15" s="1"/>
      <c r="S15" s="1"/>
      <c r="T15" s="1"/>
      <c r="U15" s="1"/>
      <c r="V15" s="1"/>
      <c r="W15" s="1"/>
      <c r="AA15" s="124"/>
      <c r="AB15" s="124"/>
      <c r="AC15" s="124"/>
      <c r="AD15" s="125"/>
      <c r="AE15" s="214"/>
      <c r="AF15" s="214"/>
      <c r="AG15" s="214"/>
      <c r="AH15" s="214"/>
      <c r="AI15" s="213"/>
      <c r="AJ15" s="213"/>
      <c r="AK15" s="214"/>
      <c r="AL15" s="213"/>
      <c r="AM15" s="213"/>
      <c r="AN15" s="126"/>
      <c r="AO15" s="126"/>
      <c r="AP15" s="126"/>
      <c r="AQ15" s="126"/>
      <c r="AR15" s="126"/>
      <c r="AS15" s="126"/>
      <c r="AT15" s="126"/>
      <c r="AU15" s="126"/>
      <c r="AV15" s="126"/>
      <c r="AW15" s="126"/>
      <c r="AX15" s="126"/>
    </row>
    <row r="16" spans="1:50" x14ac:dyDescent="0.25">
      <c r="A16" s="232" t="s">
        <v>37</v>
      </c>
      <c r="B16" s="232"/>
      <c r="C16" s="233"/>
      <c r="D16" s="120"/>
      <c r="E16" s="120"/>
      <c r="F16" s="120"/>
      <c r="G16" s="120"/>
      <c r="H16" s="120"/>
      <c r="I16" s="120"/>
      <c r="J16" s="120"/>
      <c r="K16" s="120"/>
      <c r="L16" s="120"/>
      <c r="M16" s="120"/>
      <c r="N16" s="1"/>
      <c r="O16" s="1"/>
      <c r="P16" s="1"/>
      <c r="Q16" s="1"/>
      <c r="R16" s="1"/>
      <c r="S16" s="1"/>
      <c r="T16" s="1"/>
      <c r="U16" s="1"/>
      <c r="V16" s="1"/>
      <c r="W16" s="1"/>
      <c r="AA16" s="218"/>
      <c r="AB16" s="218"/>
      <c r="AC16" s="218"/>
      <c r="AD16" s="125"/>
      <c r="AE16" s="214"/>
      <c r="AF16" s="214"/>
      <c r="AG16" s="214"/>
      <c r="AH16" s="214"/>
      <c r="AI16" s="213"/>
      <c r="AJ16" s="213"/>
      <c r="AK16" s="214"/>
      <c r="AL16" s="213"/>
      <c r="AM16" s="213"/>
      <c r="AN16" s="126"/>
      <c r="AO16" s="126"/>
      <c r="AP16" s="126"/>
      <c r="AQ16" s="126"/>
      <c r="AR16" s="126"/>
      <c r="AS16" s="126"/>
      <c r="AT16" s="126"/>
      <c r="AU16" s="126"/>
      <c r="AV16" s="126"/>
      <c r="AW16" s="126"/>
      <c r="AX16" s="126"/>
    </row>
    <row r="17" spans="1:50" x14ac:dyDescent="0.25">
      <c r="A17" s="235" t="s">
        <v>153</v>
      </c>
      <c r="B17" s="232"/>
      <c r="C17" s="233"/>
      <c r="D17" s="123"/>
      <c r="E17" s="123"/>
      <c r="F17" s="123"/>
      <c r="G17" s="123"/>
      <c r="H17" s="123"/>
      <c r="I17" s="123"/>
      <c r="J17" s="123"/>
      <c r="K17" s="123"/>
      <c r="L17" s="123"/>
      <c r="M17" s="123"/>
      <c r="N17" s="1"/>
      <c r="O17" s="1"/>
      <c r="P17" s="1"/>
      <c r="Q17" s="1"/>
      <c r="R17" s="1"/>
      <c r="S17" s="1"/>
      <c r="T17" s="1"/>
      <c r="U17" s="1"/>
      <c r="V17" s="1"/>
      <c r="W17" s="1"/>
      <c r="AA17" s="218"/>
      <c r="AB17" s="218"/>
      <c r="AC17" s="218"/>
      <c r="AD17" s="125"/>
      <c r="AE17" s="214"/>
      <c r="AF17" s="213"/>
      <c r="AG17" s="213"/>
      <c r="AH17" s="214"/>
      <c r="AI17" s="213"/>
      <c r="AJ17" s="213"/>
      <c r="AK17" s="214"/>
      <c r="AL17" s="213"/>
      <c r="AM17" s="213"/>
      <c r="AN17" s="126"/>
      <c r="AO17" s="126"/>
      <c r="AP17" s="126"/>
      <c r="AQ17" s="126"/>
      <c r="AR17" s="126"/>
      <c r="AS17" s="126"/>
      <c r="AT17" s="126"/>
      <c r="AU17" s="126"/>
      <c r="AV17" s="126"/>
      <c r="AW17" s="126"/>
      <c r="AX17" s="126"/>
    </row>
    <row r="18" spans="1:50" x14ac:dyDescent="0.25">
      <c r="A18" s="1"/>
      <c r="B18" s="1"/>
      <c r="C18" s="1"/>
      <c r="D18" s="1"/>
      <c r="E18" s="1"/>
      <c r="F18" s="1"/>
      <c r="G18" s="1"/>
      <c r="H18" s="1"/>
      <c r="I18" s="1"/>
      <c r="J18" s="1"/>
      <c r="K18" s="1"/>
      <c r="L18" s="1"/>
      <c r="M18" s="1"/>
      <c r="N18" s="1"/>
      <c r="O18" s="1"/>
      <c r="P18" s="1"/>
      <c r="Q18" s="1"/>
      <c r="R18" s="1"/>
      <c r="S18" s="1"/>
      <c r="T18" s="1"/>
      <c r="U18" s="1"/>
      <c r="V18" s="1"/>
      <c r="W18" s="1"/>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row>
    <row r="19" spans="1:50" x14ac:dyDescent="0.25">
      <c r="A19" s="1"/>
      <c r="B19" s="1"/>
      <c r="C19" s="1"/>
      <c r="D19" s="1"/>
      <c r="E19" s="1"/>
      <c r="F19" s="1"/>
      <c r="G19" s="1"/>
      <c r="H19" s="1"/>
      <c r="I19" s="1"/>
      <c r="J19" s="1"/>
      <c r="K19" s="1"/>
      <c r="L19" s="1"/>
      <c r="M19" s="1"/>
      <c r="N19" s="1"/>
      <c r="O19" s="1"/>
      <c r="P19" s="1"/>
      <c r="Q19" s="1"/>
      <c r="R19" s="1"/>
      <c r="S19" s="1"/>
      <c r="T19" s="1"/>
      <c r="U19" s="1"/>
      <c r="V19" s="1"/>
      <c r="W19" s="1"/>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row>
    <row r="20" spans="1:50" s="4" customFormat="1" x14ac:dyDescent="0.25">
      <c r="A20" s="41" t="s">
        <v>105</v>
      </c>
      <c r="B20" s="3"/>
      <c r="C20" s="3"/>
      <c r="D20" s="3"/>
      <c r="E20" s="3"/>
      <c r="F20" s="3"/>
      <c r="G20" s="3"/>
      <c r="H20" s="3"/>
      <c r="I20" s="3"/>
      <c r="J20" s="3"/>
      <c r="K20" s="3"/>
      <c r="L20" s="3"/>
      <c r="M20" s="3"/>
      <c r="N20" s="3"/>
      <c r="O20" s="3"/>
      <c r="P20" s="3"/>
      <c r="Q20" s="1"/>
      <c r="R20" s="3"/>
      <c r="S20" s="3"/>
      <c r="T20" s="3"/>
      <c r="U20" s="3"/>
      <c r="V20" s="154"/>
      <c r="W20" s="3"/>
      <c r="AA20" s="127"/>
      <c r="AB20" s="125"/>
      <c r="AC20" s="125"/>
      <c r="AD20" s="125"/>
      <c r="AE20" s="125"/>
      <c r="AF20" s="125"/>
      <c r="AG20" s="125"/>
      <c r="AH20" s="125"/>
      <c r="AI20" s="125"/>
      <c r="AJ20" s="125"/>
      <c r="AK20" s="125"/>
      <c r="AL20" s="125"/>
      <c r="AM20" s="125"/>
      <c r="AN20" s="125"/>
      <c r="AO20" s="125"/>
      <c r="AP20" s="125"/>
      <c r="AQ20" s="126"/>
      <c r="AR20" s="125"/>
      <c r="AS20" s="125"/>
      <c r="AT20" s="125"/>
      <c r="AU20" s="125"/>
      <c r="AV20" s="125"/>
      <c r="AW20" s="125"/>
      <c r="AX20" s="126"/>
    </row>
    <row r="21" spans="1:50" x14ac:dyDescent="0.25">
      <c r="A21" s="1"/>
      <c r="B21" s="228" t="s">
        <v>36</v>
      </c>
      <c r="C21" s="229"/>
      <c r="D21" s="230"/>
      <c r="E21" s="228" t="s">
        <v>53</v>
      </c>
      <c r="F21" s="229"/>
      <c r="G21" s="230"/>
      <c r="H21" s="228" t="s">
        <v>38</v>
      </c>
      <c r="I21" s="229"/>
      <c r="J21" s="230"/>
      <c r="K21" s="228" t="s">
        <v>39</v>
      </c>
      <c r="L21" s="229"/>
      <c r="M21" s="230"/>
      <c r="N21" s="210" t="s">
        <v>40</v>
      </c>
      <c r="O21" s="227"/>
      <c r="P21" s="227"/>
      <c r="Q21" s="224" t="s">
        <v>41</v>
      </c>
      <c r="R21" s="225"/>
      <c r="S21" s="226"/>
      <c r="T21" s="210" t="s">
        <v>107</v>
      </c>
      <c r="U21" s="211"/>
      <c r="V21" s="71"/>
      <c r="W21" s="14"/>
      <c r="AA21" s="126"/>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135"/>
      <c r="AX21" s="126"/>
    </row>
    <row r="22" spans="1:50" x14ac:dyDescent="0.25">
      <c r="A22" s="1"/>
      <c r="B22" s="5" t="s">
        <v>104</v>
      </c>
      <c r="C22" s="6" t="s">
        <v>63</v>
      </c>
      <c r="D22" s="7"/>
      <c r="E22" s="5" t="s">
        <v>104</v>
      </c>
      <c r="F22" s="6" t="s">
        <v>64</v>
      </c>
      <c r="G22" s="7"/>
      <c r="H22" s="5" t="s">
        <v>104</v>
      </c>
      <c r="I22" s="6" t="s">
        <v>63</v>
      </c>
      <c r="J22" s="7"/>
      <c r="K22" s="5" t="s">
        <v>104</v>
      </c>
      <c r="L22" s="6" t="s">
        <v>63</v>
      </c>
      <c r="M22" s="7"/>
      <c r="N22" s="5" t="s">
        <v>104</v>
      </c>
      <c r="O22" s="6" t="s">
        <v>63</v>
      </c>
      <c r="P22" s="48"/>
      <c r="Q22" s="148" t="s">
        <v>104</v>
      </c>
      <c r="R22" s="149" t="s">
        <v>64</v>
      </c>
      <c r="S22" s="150"/>
      <c r="T22" s="5" t="s">
        <v>104</v>
      </c>
      <c r="U22" s="7" t="s">
        <v>63</v>
      </c>
      <c r="V22" s="71"/>
      <c r="W22" s="71"/>
      <c r="AA22" s="126"/>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6"/>
    </row>
    <row r="23" spans="1:50" x14ac:dyDescent="0.25">
      <c r="A23" s="8" t="s">
        <v>42</v>
      </c>
      <c r="B23" s="9"/>
      <c r="C23" s="18">
        <f>SUM(C24:C33)</f>
        <v>0</v>
      </c>
      <c r="D23" s="60"/>
      <c r="E23" s="10"/>
      <c r="F23" s="18">
        <f>SUM(F24:F33)</f>
        <v>0</v>
      </c>
      <c r="G23" s="60"/>
      <c r="H23" s="10"/>
      <c r="I23" s="18">
        <f>SUM(I24:I33)</f>
        <v>0</v>
      </c>
      <c r="J23" s="60"/>
      <c r="K23" s="10"/>
      <c r="L23" s="18">
        <f>SUM(L24:L33)</f>
        <v>0</v>
      </c>
      <c r="M23" s="60"/>
      <c r="N23" s="10"/>
      <c r="O23" s="18">
        <f>SUM(O24:O33)</f>
        <v>0</v>
      </c>
      <c r="P23" s="65"/>
      <c r="Q23" s="9"/>
      <c r="R23" s="18">
        <f>SUM(R24:R33)</f>
        <v>0</v>
      </c>
      <c r="S23" s="70"/>
      <c r="T23" s="10"/>
      <c r="U23" s="18">
        <f>SUM(U24:U33)</f>
        <v>0</v>
      </c>
      <c r="V23" s="33"/>
      <c r="W23" s="33"/>
      <c r="AA23" s="124"/>
      <c r="AB23" s="126"/>
      <c r="AC23" s="129"/>
      <c r="AD23" s="129"/>
      <c r="AE23" s="129"/>
      <c r="AF23" s="129"/>
      <c r="AG23" s="129"/>
      <c r="AH23" s="129"/>
      <c r="AI23" s="129"/>
      <c r="AJ23" s="129"/>
      <c r="AK23" s="129"/>
      <c r="AL23" s="129"/>
      <c r="AM23" s="129"/>
      <c r="AN23" s="129"/>
      <c r="AO23" s="129"/>
      <c r="AP23" s="129"/>
      <c r="AQ23" s="126"/>
      <c r="AR23" s="129"/>
      <c r="AS23" s="129"/>
      <c r="AT23" s="129"/>
      <c r="AU23" s="129"/>
      <c r="AV23" s="129"/>
      <c r="AW23" s="129"/>
      <c r="AX23" s="126"/>
    </row>
    <row r="24" spans="1:50" x14ac:dyDescent="0.25">
      <c r="A24" s="8" t="s">
        <v>43</v>
      </c>
      <c r="B24" s="140">
        <f>D8</f>
        <v>0</v>
      </c>
      <c r="C24" s="56"/>
      <c r="D24" s="61"/>
      <c r="E24" s="140">
        <f>D9</f>
        <v>0</v>
      </c>
      <c r="F24" s="56"/>
      <c r="G24" s="61"/>
      <c r="H24" s="144"/>
      <c r="I24" s="56"/>
      <c r="J24" s="61"/>
      <c r="K24" s="144"/>
      <c r="L24" s="56"/>
      <c r="M24" s="61"/>
      <c r="N24" s="144"/>
      <c r="O24" s="56"/>
      <c r="P24" s="66"/>
      <c r="Q24" s="144"/>
      <c r="R24" s="56"/>
      <c r="S24" s="61"/>
      <c r="T24" s="144"/>
      <c r="U24" s="155"/>
      <c r="V24" s="33"/>
      <c r="W24" s="66"/>
      <c r="AA24" s="124"/>
      <c r="AB24" s="130"/>
      <c r="AC24" s="131"/>
      <c r="AD24" s="131"/>
      <c r="AE24" s="130"/>
      <c r="AF24" s="131"/>
      <c r="AG24" s="131"/>
      <c r="AH24" s="130"/>
      <c r="AI24" s="131"/>
      <c r="AJ24" s="131"/>
      <c r="AK24" s="130"/>
      <c r="AL24" s="131"/>
      <c r="AM24" s="131"/>
      <c r="AN24" s="130"/>
      <c r="AO24" s="131"/>
      <c r="AP24" s="131"/>
      <c r="AQ24" s="130"/>
      <c r="AR24" s="131"/>
      <c r="AS24" s="131"/>
      <c r="AT24" s="130"/>
      <c r="AU24" s="131"/>
      <c r="AV24" s="131"/>
      <c r="AW24" s="131"/>
      <c r="AX24" s="126"/>
    </row>
    <row r="25" spans="1:50" x14ac:dyDescent="0.25">
      <c r="A25" s="8" t="s">
        <v>44</v>
      </c>
      <c r="B25" s="141">
        <f>E8</f>
        <v>0</v>
      </c>
      <c r="C25" s="57"/>
      <c r="D25" s="62"/>
      <c r="E25" s="141">
        <f>E9</f>
        <v>0</v>
      </c>
      <c r="F25" s="57"/>
      <c r="G25" s="62"/>
      <c r="H25" s="145"/>
      <c r="I25" s="57"/>
      <c r="J25" s="62"/>
      <c r="K25" s="145"/>
      <c r="L25" s="57"/>
      <c r="M25" s="62"/>
      <c r="N25" s="145"/>
      <c r="O25" s="57"/>
      <c r="P25" s="67"/>
      <c r="Q25" s="145"/>
      <c r="R25" s="57"/>
      <c r="S25" s="151"/>
      <c r="T25" s="145"/>
      <c r="U25" s="156"/>
      <c r="V25" s="33"/>
      <c r="W25" s="67"/>
      <c r="AA25" s="124"/>
      <c r="AB25" s="132"/>
      <c r="AC25" s="133"/>
      <c r="AD25" s="133"/>
      <c r="AE25" s="132"/>
      <c r="AF25" s="133"/>
      <c r="AG25" s="133"/>
      <c r="AH25" s="132"/>
      <c r="AI25" s="133"/>
      <c r="AJ25" s="133"/>
      <c r="AK25" s="132"/>
      <c r="AL25" s="133"/>
      <c r="AM25" s="133"/>
      <c r="AN25" s="132"/>
      <c r="AO25" s="133"/>
      <c r="AP25" s="133"/>
      <c r="AQ25" s="132"/>
      <c r="AR25" s="133"/>
      <c r="AS25" s="134"/>
      <c r="AT25" s="132"/>
      <c r="AU25" s="133"/>
      <c r="AV25" s="133"/>
      <c r="AW25" s="133"/>
      <c r="AX25" s="126"/>
    </row>
    <row r="26" spans="1:50" x14ac:dyDescent="0.25">
      <c r="A26" s="8" t="s">
        <v>45</v>
      </c>
      <c r="B26" s="140">
        <f>F8</f>
        <v>0</v>
      </c>
      <c r="C26" s="58"/>
      <c r="D26" s="63"/>
      <c r="E26" s="142">
        <f>F9</f>
        <v>0</v>
      </c>
      <c r="F26" s="58"/>
      <c r="G26" s="63"/>
      <c r="H26" s="146"/>
      <c r="I26" s="58"/>
      <c r="J26" s="63"/>
      <c r="K26" s="146"/>
      <c r="L26" s="58"/>
      <c r="M26" s="63"/>
      <c r="N26" s="146"/>
      <c r="O26" s="58"/>
      <c r="P26" s="68"/>
      <c r="Q26" s="146"/>
      <c r="R26" s="58"/>
      <c r="S26" s="63"/>
      <c r="T26" s="146"/>
      <c r="U26" s="157"/>
      <c r="V26" s="33"/>
      <c r="W26" s="68"/>
      <c r="AA26" s="124"/>
      <c r="AB26" s="130"/>
      <c r="AC26" s="131"/>
      <c r="AD26" s="131"/>
      <c r="AE26" s="130"/>
      <c r="AF26" s="131"/>
      <c r="AG26" s="131"/>
      <c r="AH26" s="130"/>
      <c r="AI26" s="131"/>
      <c r="AJ26" s="131"/>
      <c r="AK26" s="130"/>
      <c r="AL26" s="131"/>
      <c r="AM26" s="131"/>
      <c r="AN26" s="130"/>
      <c r="AO26" s="131"/>
      <c r="AP26" s="131"/>
      <c r="AQ26" s="130"/>
      <c r="AR26" s="131"/>
      <c r="AS26" s="131"/>
      <c r="AT26" s="130"/>
      <c r="AU26" s="131"/>
      <c r="AV26" s="131"/>
      <c r="AW26" s="131"/>
      <c r="AX26" s="126"/>
    </row>
    <row r="27" spans="1:50" x14ac:dyDescent="0.25">
      <c r="A27" s="8" t="s">
        <v>46</v>
      </c>
      <c r="B27" s="141">
        <f>G8</f>
        <v>0</v>
      </c>
      <c r="C27" s="58"/>
      <c r="D27" s="63"/>
      <c r="E27" s="142">
        <f>G9</f>
        <v>0</v>
      </c>
      <c r="F27" s="58"/>
      <c r="G27" s="63"/>
      <c r="H27" s="146"/>
      <c r="I27" s="58"/>
      <c r="J27" s="63"/>
      <c r="K27" s="146"/>
      <c r="L27" s="58"/>
      <c r="M27" s="63"/>
      <c r="N27" s="146"/>
      <c r="O27" s="58"/>
      <c r="P27" s="68"/>
      <c r="Q27" s="146"/>
      <c r="R27" s="58"/>
      <c r="S27" s="63"/>
      <c r="T27" s="146"/>
      <c r="U27" s="157"/>
      <c r="V27" s="33"/>
      <c r="W27" s="68"/>
      <c r="AA27" s="124"/>
      <c r="AB27" s="132"/>
      <c r="AC27" s="131"/>
      <c r="AD27" s="131"/>
      <c r="AE27" s="130"/>
      <c r="AF27" s="131"/>
      <c r="AG27" s="131"/>
      <c r="AH27" s="130"/>
      <c r="AI27" s="131"/>
      <c r="AJ27" s="131"/>
      <c r="AK27" s="130"/>
      <c r="AL27" s="131"/>
      <c r="AM27" s="131"/>
      <c r="AN27" s="130"/>
      <c r="AO27" s="131"/>
      <c r="AP27" s="131"/>
      <c r="AQ27" s="130"/>
      <c r="AR27" s="131"/>
      <c r="AS27" s="131"/>
      <c r="AT27" s="130"/>
      <c r="AU27" s="131"/>
      <c r="AV27" s="131"/>
      <c r="AW27" s="131"/>
      <c r="AX27" s="126"/>
    </row>
    <row r="28" spans="1:50" x14ac:dyDescent="0.25">
      <c r="A28" s="8" t="s">
        <v>47</v>
      </c>
      <c r="B28" s="140">
        <f>H8</f>
        <v>0</v>
      </c>
      <c r="C28" s="58"/>
      <c r="D28" s="63"/>
      <c r="E28" s="142">
        <f>H9</f>
        <v>0</v>
      </c>
      <c r="F28" s="58"/>
      <c r="G28" s="63"/>
      <c r="H28" s="146"/>
      <c r="I28" s="58"/>
      <c r="J28" s="63"/>
      <c r="K28" s="146"/>
      <c r="L28" s="58"/>
      <c r="M28" s="63"/>
      <c r="N28" s="146"/>
      <c r="O28" s="58"/>
      <c r="P28" s="68"/>
      <c r="Q28" s="146"/>
      <c r="R28" s="58"/>
      <c r="S28" s="63"/>
      <c r="T28" s="146"/>
      <c r="U28" s="157"/>
      <c r="V28" s="33"/>
      <c r="W28" s="68"/>
      <c r="AA28" s="124"/>
      <c r="AB28" s="130"/>
      <c r="AC28" s="131"/>
      <c r="AD28" s="131"/>
      <c r="AE28" s="130"/>
      <c r="AF28" s="131"/>
      <c r="AG28" s="131"/>
      <c r="AH28" s="130"/>
      <c r="AI28" s="131"/>
      <c r="AJ28" s="131"/>
      <c r="AK28" s="130"/>
      <c r="AL28" s="131"/>
      <c r="AM28" s="131"/>
      <c r="AN28" s="130"/>
      <c r="AO28" s="131"/>
      <c r="AP28" s="131"/>
      <c r="AQ28" s="130"/>
      <c r="AR28" s="131"/>
      <c r="AS28" s="131"/>
      <c r="AT28" s="130"/>
      <c r="AU28" s="131"/>
      <c r="AV28" s="131"/>
      <c r="AW28" s="131"/>
      <c r="AX28" s="126"/>
    </row>
    <row r="29" spans="1:50" x14ac:dyDescent="0.25">
      <c r="A29" s="8" t="s">
        <v>48</v>
      </c>
      <c r="B29" s="141">
        <f>I8</f>
        <v>0</v>
      </c>
      <c r="C29" s="58"/>
      <c r="D29" s="63"/>
      <c r="E29" s="142">
        <f>I9</f>
        <v>0</v>
      </c>
      <c r="F29" s="58"/>
      <c r="G29" s="63"/>
      <c r="H29" s="146"/>
      <c r="I29" s="58"/>
      <c r="J29" s="63"/>
      <c r="K29" s="146"/>
      <c r="L29" s="58"/>
      <c r="M29" s="63"/>
      <c r="N29" s="146"/>
      <c r="O29" s="58"/>
      <c r="P29" s="68"/>
      <c r="Q29" s="146"/>
      <c r="R29" s="58"/>
      <c r="S29" s="63"/>
      <c r="T29" s="146"/>
      <c r="U29" s="157"/>
      <c r="V29" s="33"/>
      <c r="W29" s="68"/>
      <c r="AA29" s="124"/>
      <c r="AB29" s="132"/>
      <c r="AC29" s="131"/>
      <c r="AD29" s="131"/>
      <c r="AE29" s="130"/>
      <c r="AF29" s="131"/>
      <c r="AG29" s="131"/>
      <c r="AH29" s="130"/>
      <c r="AI29" s="131"/>
      <c r="AJ29" s="131"/>
      <c r="AK29" s="130"/>
      <c r="AL29" s="131"/>
      <c r="AM29" s="131"/>
      <c r="AN29" s="130"/>
      <c r="AO29" s="131"/>
      <c r="AP29" s="131"/>
      <c r="AQ29" s="130"/>
      <c r="AR29" s="131"/>
      <c r="AS29" s="131"/>
      <c r="AT29" s="130"/>
      <c r="AU29" s="131"/>
      <c r="AV29" s="131"/>
      <c r="AW29" s="131"/>
      <c r="AX29" s="126"/>
    </row>
    <row r="30" spans="1:50" x14ac:dyDescent="0.25">
      <c r="A30" s="8" t="s">
        <v>49</v>
      </c>
      <c r="B30" s="140">
        <f>J8</f>
        <v>0</v>
      </c>
      <c r="C30" s="58"/>
      <c r="D30" s="63"/>
      <c r="E30" s="142">
        <f>J9</f>
        <v>0</v>
      </c>
      <c r="F30" s="58"/>
      <c r="G30" s="63"/>
      <c r="H30" s="146"/>
      <c r="I30" s="58"/>
      <c r="J30" s="63"/>
      <c r="K30" s="146"/>
      <c r="L30" s="58"/>
      <c r="M30" s="63"/>
      <c r="N30" s="146"/>
      <c r="O30" s="58"/>
      <c r="P30" s="68"/>
      <c r="Q30" s="146"/>
      <c r="R30" s="58"/>
      <c r="S30" s="63"/>
      <c r="T30" s="146"/>
      <c r="U30" s="157"/>
      <c r="V30" s="33"/>
      <c r="W30" s="68"/>
      <c r="AA30" s="124"/>
      <c r="AB30" s="130"/>
      <c r="AC30" s="131"/>
      <c r="AD30" s="131"/>
      <c r="AE30" s="130"/>
      <c r="AF30" s="131"/>
      <c r="AG30" s="131"/>
      <c r="AH30" s="130"/>
      <c r="AI30" s="131"/>
      <c r="AJ30" s="131"/>
      <c r="AK30" s="130"/>
      <c r="AL30" s="131"/>
      <c r="AM30" s="131"/>
      <c r="AN30" s="130"/>
      <c r="AO30" s="131"/>
      <c r="AP30" s="131"/>
      <c r="AQ30" s="130"/>
      <c r="AR30" s="131"/>
      <c r="AS30" s="131"/>
      <c r="AT30" s="130"/>
      <c r="AU30" s="131"/>
      <c r="AV30" s="131"/>
      <c r="AW30" s="131"/>
      <c r="AX30" s="126"/>
    </row>
    <row r="31" spans="1:50" x14ac:dyDescent="0.25">
      <c r="A31" s="8" t="s">
        <v>50</v>
      </c>
      <c r="B31" s="141">
        <f>K8</f>
        <v>0</v>
      </c>
      <c r="C31" s="58"/>
      <c r="D31" s="63"/>
      <c r="E31" s="142">
        <f>K9</f>
        <v>0</v>
      </c>
      <c r="F31" s="58"/>
      <c r="G31" s="63"/>
      <c r="H31" s="146"/>
      <c r="I31" s="58"/>
      <c r="J31" s="63"/>
      <c r="K31" s="146"/>
      <c r="L31" s="58"/>
      <c r="M31" s="63"/>
      <c r="N31" s="146"/>
      <c r="O31" s="58"/>
      <c r="P31" s="68"/>
      <c r="Q31" s="146"/>
      <c r="R31" s="58"/>
      <c r="S31" s="63"/>
      <c r="T31" s="146"/>
      <c r="U31" s="157"/>
      <c r="V31" s="33"/>
      <c r="W31" s="68"/>
      <c r="AA31" s="124"/>
      <c r="AB31" s="132"/>
      <c r="AC31" s="131"/>
      <c r="AD31" s="131"/>
      <c r="AE31" s="130"/>
      <c r="AF31" s="131"/>
      <c r="AG31" s="131"/>
      <c r="AH31" s="130"/>
      <c r="AI31" s="131"/>
      <c r="AJ31" s="131"/>
      <c r="AK31" s="130"/>
      <c r="AL31" s="131"/>
      <c r="AM31" s="131"/>
      <c r="AN31" s="130"/>
      <c r="AO31" s="131"/>
      <c r="AP31" s="131"/>
      <c r="AQ31" s="130"/>
      <c r="AR31" s="131"/>
      <c r="AS31" s="131"/>
      <c r="AT31" s="130"/>
      <c r="AU31" s="131"/>
      <c r="AV31" s="131"/>
      <c r="AW31" s="131"/>
      <c r="AX31" s="126"/>
    </row>
    <row r="32" spans="1:50" x14ac:dyDescent="0.25">
      <c r="A32" s="8" t="s">
        <v>51</v>
      </c>
      <c r="B32" s="140">
        <f>L8</f>
        <v>0</v>
      </c>
      <c r="C32" s="58"/>
      <c r="D32" s="63"/>
      <c r="E32" s="142">
        <f>L9</f>
        <v>0</v>
      </c>
      <c r="F32" s="58"/>
      <c r="G32" s="63"/>
      <c r="H32" s="146"/>
      <c r="I32" s="58"/>
      <c r="J32" s="63"/>
      <c r="K32" s="146"/>
      <c r="L32" s="58"/>
      <c r="M32" s="63"/>
      <c r="N32" s="146"/>
      <c r="O32" s="58"/>
      <c r="P32" s="68"/>
      <c r="Q32" s="146"/>
      <c r="R32" s="58"/>
      <c r="S32" s="63"/>
      <c r="T32" s="146"/>
      <c r="U32" s="157"/>
      <c r="V32" s="33"/>
      <c r="W32" s="68"/>
      <c r="AA32" s="124"/>
      <c r="AB32" s="130"/>
      <c r="AC32" s="131"/>
      <c r="AD32" s="131"/>
      <c r="AE32" s="130"/>
      <c r="AF32" s="131"/>
      <c r="AG32" s="131"/>
      <c r="AH32" s="130"/>
      <c r="AI32" s="131"/>
      <c r="AJ32" s="131"/>
      <c r="AK32" s="130"/>
      <c r="AL32" s="131"/>
      <c r="AM32" s="131"/>
      <c r="AN32" s="130"/>
      <c r="AO32" s="131"/>
      <c r="AP32" s="131"/>
      <c r="AQ32" s="130"/>
      <c r="AR32" s="131"/>
      <c r="AS32" s="131"/>
      <c r="AT32" s="130"/>
      <c r="AU32" s="131"/>
      <c r="AV32" s="131"/>
      <c r="AW32" s="131"/>
      <c r="AX32" s="126"/>
    </row>
    <row r="33" spans="1:50" x14ac:dyDescent="0.25">
      <c r="A33" s="8" t="s">
        <v>52</v>
      </c>
      <c r="B33" s="141">
        <f>M8</f>
        <v>0</v>
      </c>
      <c r="C33" s="59"/>
      <c r="D33" s="64"/>
      <c r="E33" s="143">
        <f>M9</f>
        <v>0</v>
      </c>
      <c r="F33" s="59"/>
      <c r="G33" s="64"/>
      <c r="H33" s="147"/>
      <c r="I33" s="59"/>
      <c r="J33" s="64"/>
      <c r="K33" s="147"/>
      <c r="L33" s="59"/>
      <c r="M33" s="64"/>
      <c r="N33" s="147"/>
      <c r="O33" s="59"/>
      <c r="P33" s="69"/>
      <c r="Q33" s="147"/>
      <c r="R33" s="59"/>
      <c r="S33" s="64"/>
      <c r="T33" s="147"/>
      <c r="U33" s="158"/>
      <c r="V33" s="33"/>
      <c r="W33" s="152"/>
      <c r="AA33" s="124"/>
      <c r="AB33" s="132"/>
      <c r="AC33" s="131"/>
      <c r="AD33" s="131"/>
      <c r="AE33" s="130"/>
      <c r="AF33" s="131"/>
      <c r="AG33" s="131"/>
      <c r="AH33" s="130"/>
      <c r="AI33" s="131"/>
      <c r="AJ33" s="131"/>
      <c r="AK33" s="130"/>
      <c r="AL33" s="131"/>
      <c r="AM33" s="131"/>
      <c r="AN33" s="130"/>
      <c r="AO33" s="131"/>
      <c r="AP33" s="131"/>
      <c r="AQ33" s="130"/>
      <c r="AR33" s="131"/>
      <c r="AS33" s="131"/>
      <c r="AT33" s="130"/>
      <c r="AU33" s="131"/>
      <c r="AV33" s="131"/>
      <c r="AW33" s="131"/>
      <c r="AX33" s="126"/>
    </row>
    <row r="34" spans="1:50" x14ac:dyDescent="0.25">
      <c r="A34" s="1"/>
      <c r="B34" s="1"/>
      <c r="C34" s="1"/>
      <c r="D34" s="1"/>
      <c r="E34" s="1"/>
      <c r="F34" s="1"/>
      <c r="G34" s="1"/>
      <c r="H34" s="1"/>
      <c r="I34" s="1"/>
      <c r="J34" s="1"/>
      <c r="K34" s="1"/>
      <c r="L34" s="1"/>
      <c r="M34" s="1"/>
      <c r="N34" s="1"/>
      <c r="O34" s="1"/>
      <c r="P34" s="1"/>
      <c r="Q34" s="1"/>
      <c r="R34" s="1"/>
      <c r="S34" s="1"/>
      <c r="T34" s="1"/>
      <c r="U34" s="1"/>
      <c r="V34" s="1"/>
      <c r="W34" s="11"/>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row>
    <row r="35" spans="1:50" x14ac:dyDescent="0.25">
      <c r="A35" s="1"/>
      <c r="B35" s="1"/>
      <c r="C35" s="1"/>
      <c r="D35" s="1"/>
      <c r="E35" s="1"/>
      <c r="F35" s="1"/>
      <c r="G35" s="1"/>
      <c r="H35" s="1"/>
      <c r="I35" s="1"/>
      <c r="J35" s="1"/>
      <c r="K35" s="1"/>
      <c r="L35" s="1"/>
      <c r="M35" s="1"/>
      <c r="N35" s="1"/>
      <c r="O35" s="1"/>
      <c r="P35" s="1"/>
      <c r="Q35" s="1"/>
      <c r="R35" s="1"/>
      <c r="S35" s="1"/>
      <c r="T35" s="1"/>
      <c r="U35" s="1"/>
      <c r="V35" s="1"/>
      <c r="W35" s="11"/>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row>
    <row r="36" spans="1:50" x14ac:dyDescent="0.25">
      <c r="A36" s="67" t="s">
        <v>109</v>
      </c>
      <c r="B36" s="209"/>
      <c r="C36" s="209"/>
      <c r="D36" s="209"/>
      <c r="E36" s="209"/>
      <c r="F36" s="209"/>
      <c r="G36" s="209"/>
      <c r="H36" s="209"/>
      <c r="I36" s="209"/>
      <c r="J36" s="209"/>
      <c r="K36" s="209"/>
      <c r="L36" s="209"/>
      <c r="M36" s="209"/>
      <c r="N36" s="209"/>
      <c r="O36" s="209"/>
      <c r="P36" s="209"/>
      <c r="Q36" s="209"/>
      <c r="R36" s="209"/>
      <c r="S36" s="209"/>
      <c r="T36" s="209"/>
      <c r="U36" s="209"/>
      <c r="V36" s="209"/>
      <c r="W36" s="68"/>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row>
    <row r="37" spans="1:50" x14ac:dyDescent="0.25">
      <c r="A37" s="67" t="s">
        <v>108</v>
      </c>
      <c r="B37" s="209"/>
      <c r="C37" s="209"/>
      <c r="D37" s="209"/>
      <c r="E37" s="209"/>
      <c r="F37" s="209"/>
      <c r="G37" s="209"/>
      <c r="H37" s="209"/>
      <c r="I37" s="209"/>
      <c r="J37" s="209"/>
      <c r="K37" s="209"/>
      <c r="L37" s="209"/>
      <c r="M37" s="209"/>
      <c r="N37" s="209"/>
      <c r="O37" s="209"/>
      <c r="P37" s="209"/>
      <c r="Q37" s="209"/>
      <c r="R37" s="209"/>
      <c r="S37" s="209"/>
      <c r="T37" s="209"/>
      <c r="U37" s="209"/>
      <c r="V37" s="209"/>
      <c r="W37" s="68"/>
    </row>
    <row r="38" spans="1:50" x14ac:dyDescent="0.25">
      <c r="A38" s="1"/>
      <c r="B38" s="1"/>
      <c r="C38" s="1"/>
      <c r="D38" s="1"/>
      <c r="E38" s="1"/>
      <c r="F38" s="1"/>
      <c r="G38" s="1"/>
      <c r="H38" s="1"/>
      <c r="I38" s="1"/>
      <c r="J38" s="1"/>
      <c r="K38" s="1"/>
      <c r="L38" s="1"/>
      <c r="M38" s="1"/>
      <c r="N38" s="1"/>
      <c r="O38" s="1"/>
      <c r="P38" s="1"/>
      <c r="Q38" s="1"/>
      <c r="R38" s="1"/>
      <c r="S38" s="1"/>
      <c r="T38" s="1"/>
      <c r="U38" s="1"/>
      <c r="V38" s="1"/>
      <c r="W38" s="11"/>
    </row>
  </sheetData>
  <mergeCells count="81">
    <mergeCell ref="AE4:AG4"/>
    <mergeCell ref="AE5:AG5"/>
    <mergeCell ref="AE6:AG6"/>
    <mergeCell ref="AE7:AG7"/>
    <mergeCell ref="AE8:AG8"/>
    <mergeCell ref="AE9:AG9"/>
    <mergeCell ref="AE10:AG10"/>
    <mergeCell ref="AE11:AG11"/>
    <mergeCell ref="AE12:AG12"/>
    <mergeCell ref="AE13:AG13"/>
    <mergeCell ref="AE14:AG14"/>
    <mergeCell ref="AE15:AG15"/>
    <mergeCell ref="AE16:AG16"/>
    <mergeCell ref="AE17:AG17"/>
    <mergeCell ref="A1:B1"/>
    <mergeCell ref="A8:C8"/>
    <mergeCell ref="A6:C6"/>
    <mergeCell ref="A7:C7"/>
    <mergeCell ref="A9:C9"/>
    <mergeCell ref="A5:C5"/>
    <mergeCell ref="A17:C17"/>
    <mergeCell ref="A13:C13"/>
    <mergeCell ref="A14:C14"/>
    <mergeCell ref="A16:C16"/>
    <mergeCell ref="A10:C10"/>
    <mergeCell ref="A11:C11"/>
    <mergeCell ref="Q21:S21"/>
    <mergeCell ref="N21:P21"/>
    <mergeCell ref="B21:D21"/>
    <mergeCell ref="E21:G21"/>
    <mergeCell ref="H21:J21"/>
    <mergeCell ref="K21:M21"/>
    <mergeCell ref="A12:C12"/>
    <mergeCell ref="AA14:AC14"/>
    <mergeCell ref="AA13:AC13"/>
    <mergeCell ref="AA1:AB1"/>
    <mergeCell ref="AA5:AC5"/>
    <mergeCell ref="AA6:AC6"/>
    <mergeCell ref="AA7:AC7"/>
    <mergeCell ref="AA8:AC8"/>
    <mergeCell ref="AA9:AC9"/>
    <mergeCell ref="AA10:AC10"/>
    <mergeCell ref="AA11:AC11"/>
    <mergeCell ref="AA12:AC12"/>
    <mergeCell ref="AN21:AP21"/>
    <mergeCell ref="AQ21:AS21"/>
    <mergeCell ref="AT21:AV21"/>
    <mergeCell ref="AA16:AC16"/>
    <mergeCell ref="AA17:AC17"/>
    <mergeCell ref="AB21:AD21"/>
    <mergeCell ref="AE21:AG21"/>
    <mergeCell ref="AH21:AJ21"/>
    <mergeCell ref="AK21:AM21"/>
    <mergeCell ref="AK16:AM16"/>
    <mergeCell ref="AK17:AM17"/>
    <mergeCell ref="AH6:AJ6"/>
    <mergeCell ref="AH7:AJ7"/>
    <mergeCell ref="AH8:AJ8"/>
    <mergeCell ref="AH9:AJ9"/>
    <mergeCell ref="AH10:AJ10"/>
    <mergeCell ref="AK15:AM15"/>
    <mergeCell ref="AH11:AJ11"/>
    <mergeCell ref="AH12:AJ12"/>
    <mergeCell ref="AH13:AJ13"/>
    <mergeCell ref="AH14:AJ14"/>
    <mergeCell ref="B36:V37"/>
    <mergeCell ref="T21:U21"/>
    <mergeCell ref="AH5:AJ5"/>
    <mergeCell ref="AK5:AM5"/>
    <mergeCell ref="AH15:AJ15"/>
    <mergeCell ref="AH16:AJ16"/>
    <mergeCell ref="AH17:AJ17"/>
    <mergeCell ref="AK6:AM6"/>
    <mergeCell ref="AK7:AM7"/>
    <mergeCell ref="AK8:AM8"/>
    <mergeCell ref="AK9:AM9"/>
    <mergeCell ref="AK10:AM10"/>
    <mergeCell ref="AK11:AM11"/>
    <mergeCell ref="AK12:AM12"/>
    <mergeCell ref="AK13:AM13"/>
    <mergeCell ref="AK14:AM14"/>
  </mergeCells>
  <phoneticPr fontId="0" type="noConversion"/>
  <pageMargins left="0.35433070866141736" right="0.35433070866141736" top="0.78740157480314965" bottom="0.78740157480314965" header="0.31496062992125984" footer="0.31496062992125984"/>
  <pageSetup paperSize="9" scale="34" orientation="landscape" r:id="rId1"/>
  <headerFooter alignWithMargins="0">
    <oddHeader>&amp;LHagstofa Íslands&amp;RVorskýrsla 2011</oddHeader>
    <oddFooter>&amp;LHagstofa Íslands - skólamál
Borgartúni 21 a
150 Reykjavík&amp;RSími : 528-1042
Fax: 528-1199
Tölvupóstur: haukur.palsson@hagstofa.is</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44"/>
  <sheetViews>
    <sheetView zoomScaleNormal="100" workbookViewId="0">
      <selection activeCell="L30" sqref="L30"/>
    </sheetView>
  </sheetViews>
  <sheetFormatPr defaultRowHeight="15.75" x14ac:dyDescent="0.25"/>
  <cols>
    <col min="1" max="1" width="4" customWidth="1"/>
    <col min="2" max="2" width="2.25" customWidth="1"/>
    <col min="3" max="3" width="10.875" style="98" customWidth="1"/>
    <col min="4" max="9" width="6.625" customWidth="1"/>
    <col min="10" max="10" width="18.125" customWidth="1"/>
    <col min="11" max="11" width="5.75" customWidth="1"/>
    <col min="12" max="12" width="11.125" style="38" customWidth="1"/>
    <col min="13" max="13" width="4.25" style="38" customWidth="1"/>
  </cols>
  <sheetData>
    <row r="1" spans="1:16" s="28" customFormat="1" ht="12.75" customHeight="1" x14ac:dyDescent="0.3">
      <c r="A1"/>
      <c r="B1"/>
      <c r="C1" s="98"/>
      <c r="D1"/>
      <c r="E1"/>
      <c r="F1"/>
      <c r="G1"/>
      <c r="H1"/>
      <c r="I1" s="38"/>
      <c r="J1" s="38"/>
      <c r="K1" s="38"/>
      <c r="L1" s="38"/>
      <c r="M1" s="38"/>
    </row>
    <row r="2" spans="1:16" ht="20.25" x14ac:dyDescent="0.3">
      <c r="A2" s="40" t="s">
        <v>68</v>
      </c>
      <c r="B2" s="77"/>
      <c r="C2" s="99"/>
      <c r="D2" s="77"/>
      <c r="E2" s="77"/>
      <c r="F2" s="77"/>
      <c r="G2" s="77"/>
      <c r="H2" s="77"/>
      <c r="I2" s="1"/>
      <c r="J2" s="1"/>
      <c r="K2" s="1"/>
    </row>
    <row r="3" spans="1:16" ht="36.75" customHeight="1" x14ac:dyDescent="0.25">
      <c r="A3" s="80" t="s">
        <v>144</v>
      </c>
      <c r="B3" s="79"/>
      <c r="C3" s="100"/>
      <c r="D3" s="79"/>
      <c r="E3" s="79"/>
      <c r="F3" s="79"/>
      <c r="G3" s="79"/>
      <c r="H3" s="79"/>
      <c r="I3" s="1"/>
      <c r="J3" s="1"/>
      <c r="K3" s="1"/>
    </row>
    <row r="4" spans="1:16" x14ac:dyDescent="0.25">
      <c r="A4" s="80" t="s">
        <v>100</v>
      </c>
      <c r="B4" s="81"/>
      <c r="C4" s="101"/>
      <c r="D4" s="81"/>
      <c r="E4" s="81"/>
      <c r="F4" s="81"/>
      <c r="G4" s="81"/>
      <c r="H4" s="81"/>
      <c r="I4" s="80"/>
      <c r="J4" s="80"/>
      <c r="K4" s="80"/>
      <c r="L4" s="115"/>
      <c r="M4" s="115"/>
    </row>
    <row r="5" spans="1:16" x14ac:dyDescent="0.25">
      <c r="A5" s="80" t="s">
        <v>101</v>
      </c>
      <c r="B5" s="81"/>
      <c r="C5" s="101"/>
      <c r="D5" s="81"/>
      <c r="E5" s="81"/>
      <c r="F5" s="81"/>
      <c r="G5" s="81"/>
      <c r="H5" s="81"/>
      <c r="I5" s="80"/>
      <c r="J5" s="80"/>
      <c r="K5" s="80"/>
      <c r="L5" s="115"/>
      <c r="M5" s="115"/>
    </row>
    <row r="6" spans="1:16" x14ac:dyDescent="0.25">
      <c r="A6" s="80" t="s">
        <v>80</v>
      </c>
      <c r="B6" s="81"/>
      <c r="C6" s="101"/>
      <c r="D6" s="81"/>
      <c r="E6" s="81"/>
      <c r="F6" s="81"/>
      <c r="G6" s="81"/>
      <c r="H6" s="81"/>
      <c r="I6" s="80"/>
      <c r="J6" s="80"/>
      <c r="K6" s="80"/>
      <c r="L6" s="115"/>
      <c r="M6" s="115"/>
    </row>
    <row r="7" spans="1:16" x14ac:dyDescent="0.25">
      <c r="A7" s="3" t="s">
        <v>75</v>
      </c>
      <c r="B7" s="78"/>
      <c r="C7" s="83"/>
      <c r="D7" s="78"/>
      <c r="E7" s="78"/>
      <c r="F7" s="78"/>
      <c r="G7" s="102"/>
      <c r="H7" s="78"/>
      <c r="I7" s="11"/>
      <c r="J7" s="95"/>
      <c r="K7" s="11"/>
    </row>
    <row r="8" spans="1:16" x14ac:dyDescent="0.25">
      <c r="A8" s="3"/>
      <c r="B8" s="78"/>
      <c r="C8" s="83"/>
      <c r="D8" s="78"/>
      <c r="E8" s="78"/>
      <c r="F8" s="78"/>
      <c r="G8" s="102"/>
      <c r="H8" s="78"/>
      <c r="I8" s="11"/>
      <c r="J8" s="11"/>
      <c r="K8" s="11"/>
    </row>
    <row r="9" spans="1:16" ht="19.5" customHeight="1" x14ac:dyDescent="0.25">
      <c r="A9" s="3" t="s">
        <v>102</v>
      </c>
      <c r="B9" s="1"/>
      <c r="C9" s="117" t="s">
        <v>103</v>
      </c>
      <c r="D9" s="1"/>
      <c r="E9" s="1"/>
      <c r="F9" s="1"/>
      <c r="G9" s="1"/>
      <c r="H9" s="1"/>
      <c r="I9" s="1"/>
      <c r="J9" s="1"/>
      <c r="K9" s="1"/>
    </row>
    <row r="10" spans="1:16" x14ac:dyDescent="0.25">
      <c r="A10" s="3" t="s">
        <v>72</v>
      </c>
      <c r="B10" s="1"/>
      <c r="C10" s="12"/>
      <c r="D10" s="1"/>
      <c r="E10" s="1"/>
      <c r="F10" s="1"/>
      <c r="G10" s="1"/>
      <c r="H10" s="1"/>
      <c r="I10" s="1"/>
      <c r="J10" s="1"/>
      <c r="K10" s="1"/>
    </row>
    <row r="11" spans="1:16" x14ac:dyDescent="0.25">
      <c r="A11" s="3" t="s">
        <v>92</v>
      </c>
      <c r="B11" s="1"/>
      <c r="C11" s="12"/>
      <c r="D11" s="1"/>
      <c r="E11" s="1"/>
      <c r="F11" s="1"/>
      <c r="G11" s="1"/>
      <c r="H11" s="1"/>
      <c r="I11" s="11"/>
      <c r="J11" s="11"/>
      <c r="K11" s="1"/>
    </row>
    <row r="12" spans="1:16" x14ac:dyDescent="0.25">
      <c r="A12" s="3" t="s">
        <v>91</v>
      </c>
      <c r="B12" s="1"/>
      <c r="C12" s="12"/>
      <c r="D12" s="1"/>
      <c r="E12" s="1"/>
      <c r="F12" s="1"/>
      <c r="G12" s="1"/>
      <c r="H12" s="1"/>
      <c r="I12" s="11"/>
      <c r="J12" s="95"/>
      <c r="K12" s="1"/>
    </row>
    <row r="13" spans="1:16" x14ac:dyDescent="0.25">
      <c r="A13" s="3"/>
      <c r="B13" s="1"/>
      <c r="C13" s="12"/>
      <c r="D13" s="1"/>
      <c r="E13" s="1"/>
      <c r="F13" s="1"/>
      <c r="G13" s="1"/>
      <c r="H13" s="1"/>
      <c r="I13" s="11"/>
      <c r="J13" s="11"/>
      <c r="K13" s="1"/>
    </row>
    <row r="14" spans="1:16" x14ac:dyDescent="0.25">
      <c r="A14" s="80" t="s">
        <v>88</v>
      </c>
      <c r="B14" s="80"/>
      <c r="C14" s="114"/>
      <c r="D14" s="80"/>
      <c r="E14" s="80"/>
      <c r="F14" s="80"/>
      <c r="G14" s="80"/>
      <c r="H14" s="80"/>
      <c r="I14" s="71"/>
      <c r="J14" s="71"/>
      <c r="K14" s="80"/>
      <c r="L14" s="115"/>
      <c r="M14" s="115"/>
      <c r="N14" s="82"/>
      <c r="O14" s="82"/>
      <c r="P14" s="82"/>
    </row>
    <row r="15" spans="1:16" x14ac:dyDescent="0.25">
      <c r="A15" s="80" t="s">
        <v>89</v>
      </c>
      <c r="B15" s="1"/>
      <c r="C15" s="12"/>
      <c r="D15" s="1"/>
      <c r="E15" s="1"/>
      <c r="F15" s="1"/>
      <c r="G15" s="1"/>
      <c r="H15" s="1"/>
      <c r="I15" s="11"/>
      <c r="J15" s="11"/>
      <c r="K15" s="1"/>
    </row>
    <row r="16" spans="1:16" x14ac:dyDescent="0.25">
      <c r="A16" s="80" t="s">
        <v>90</v>
      </c>
      <c r="B16" s="1"/>
      <c r="C16" s="12"/>
      <c r="D16" s="1"/>
      <c r="E16" s="1"/>
      <c r="F16" s="1"/>
      <c r="G16" s="1"/>
      <c r="H16" s="1"/>
      <c r="I16" s="11"/>
      <c r="J16" s="11"/>
      <c r="K16" s="1"/>
    </row>
    <row r="17" spans="1:13" x14ac:dyDescent="0.25">
      <c r="A17" s="80" t="s">
        <v>145</v>
      </c>
      <c r="B17" s="1"/>
      <c r="C17" s="12"/>
      <c r="D17" s="1"/>
      <c r="E17" s="1"/>
      <c r="F17" s="1"/>
      <c r="G17" s="1"/>
      <c r="H17" s="1"/>
      <c r="I17" s="1"/>
      <c r="J17" s="1"/>
      <c r="K17" s="1"/>
    </row>
    <row r="18" spans="1:13" x14ac:dyDescent="0.25">
      <c r="A18" s="80" t="s">
        <v>82</v>
      </c>
      <c r="B18" s="1"/>
      <c r="C18" s="12"/>
      <c r="D18" s="1"/>
      <c r="E18" s="1"/>
      <c r="F18" s="1"/>
      <c r="G18" s="1"/>
      <c r="H18" s="1"/>
      <c r="I18" s="1"/>
      <c r="J18" s="1"/>
      <c r="K18" s="1"/>
    </row>
    <row r="19" spans="1:13" x14ac:dyDescent="0.25">
      <c r="A19" s="80"/>
      <c r="B19" s="1"/>
      <c r="C19" s="12"/>
      <c r="D19" s="1"/>
      <c r="E19" s="1"/>
      <c r="F19" s="1"/>
      <c r="G19" s="1"/>
      <c r="H19" s="1"/>
      <c r="I19" s="1"/>
      <c r="J19" s="1"/>
      <c r="K19" s="1"/>
    </row>
    <row r="20" spans="1:13" ht="16.5" thickBot="1" x14ac:dyDescent="0.3">
      <c r="A20" s="84"/>
      <c r="B20" s="84"/>
      <c r="C20" s="12"/>
      <c r="D20" s="1"/>
      <c r="E20" s="1"/>
      <c r="F20" s="1"/>
      <c r="G20" s="1"/>
      <c r="H20" s="1"/>
      <c r="I20" s="1"/>
      <c r="J20" s="1"/>
      <c r="K20" s="1"/>
    </row>
    <row r="21" spans="1:13" ht="17.25" thickTop="1" thickBot="1" x14ac:dyDescent="0.3">
      <c r="A21" s="84"/>
      <c r="B21" s="84"/>
      <c r="C21" s="12" t="s">
        <v>68</v>
      </c>
      <c r="D21" s="237" t="s">
        <v>79</v>
      </c>
      <c r="E21" s="238"/>
      <c r="F21" s="237" t="s">
        <v>71</v>
      </c>
      <c r="G21" s="238"/>
      <c r="H21" s="237" t="s">
        <v>78</v>
      </c>
      <c r="I21" s="238"/>
      <c r="J21" s="103" t="s">
        <v>70</v>
      </c>
      <c r="K21" s="1"/>
    </row>
    <row r="22" spans="1:13" ht="17.25" thickTop="1" thickBot="1" x14ac:dyDescent="0.3">
      <c r="A22" s="84"/>
      <c r="B22" s="84"/>
      <c r="C22" s="83" t="s">
        <v>69</v>
      </c>
      <c r="D22" s="104" t="s">
        <v>76</v>
      </c>
      <c r="E22" s="106" t="s">
        <v>77</v>
      </c>
      <c r="F22" s="104" t="s">
        <v>76</v>
      </c>
      <c r="G22" s="106" t="s">
        <v>77</v>
      </c>
      <c r="H22" s="104" t="s">
        <v>76</v>
      </c>
      <c r="I22" s="103" t="s">
        <v>77</v>
      </c>
      <c r="J22" s="103" t="s">
        <v>54</v>
      </c>
      <c r="K22" s="1"/>
    </row>
    <row r="23" spans="1:13" ht="17.25" thickTop="1" thickBot="1" x14ac:dyDescent="0.3">
      <c r="A23" s="84"/>
      <c r="B23" s="84"/>
      <c r="C23" s="83" t="s">
        <v>6</v>
      </c>
      <c r="D23" s="85"/>
      <c r="E23" s="86"/>
      <c r="F23" s="85"/>
      <c r="G23" s="87"/>
      <c r="H23" s="85"/>
      <c r="I23" s="96"/>
      <c r="J23" s="108">
        <f>D23+E23+F23+G23+H23+I23</f>
        <v>0</v>
      </c>
      <c r="K23" s="1"/>
    </row>
    <row r="24" spans="1:13" ht="17.25" thickTop="1" thickBot="1" x14ac:dyDescent="0.3">
      <c r="A24" s="84"/>
      <c r="B24" s="84"/>
      <c r="C24" s="83" t="s">
        <v>7</v>
      </c>
      <c r="D24" s="88"/>
      <c r="E24" s="89"/>
      <c r="F24" s="88"/>
      <c r="G24" s="90"/>
      <c r="H24" s="88"/>
      <c r="I24" s="97"/>
      <c r="J24" s="108">
        <f t="shared" ref="J24:J34" si="0">D24+E24+F24+G24+H24+I24</f>
        <v>0</v>
      </c>
      <c r="K24" s="1"/>
    </row>
    <row r="25" spans="1:13" ht="17.25" thickTop="1" thickBot="1" x14ac:dyDescent="0.3">
      <c r="A25" s="84"/>
      <c r="B25" s="84"/>
      <c r="C25" s="83" t="s">
        <v>8</v>
      </c>
      <c r="D25" s="88"/>
      <c r="E25" s="89"/>
      <c r="F25" s="88"/>
      <c r="G25" s="90"/>
      <c r="H25" s="88"/>
      <c r="I25" s="97"/>
      <c r="J25" s="108">
        <f t="shared" si="0"/>
        <v>0</v>
      </c>
      <c r="K25" s="1"/>
    </row>
    <row r="26" spans="1:13" ht="17.25" thickTop="1" thickBot="1" x14ac:dyDescent="0.3">
      <c r="A26" s="84"/>
      <c r="B26" s="84"/>
      <c r="C26" s="83" t="s">
        <v>9</v>
      </c>
      <c r="D26" s="88"/>
      <c r="E26" s="89"/>
      <c r="F26" s="88"/>
      <c r="G26" s="90"/>
      <c r="H26" s="88"/>
      <c r="I26" s="97"/>
      <c r="J26" s="108">
        <f t="shared" si="0"/>
        <v>0</v>
      </c>
      <c r="K26" s="1"/>
    </row>
    <row r="27" spans="1:13" ht="17.25" thickTop="1" thickBot="1" x14ac:dyDescent="0.3">
      <c r="A27" s="84"/>
      <c r="B27" s="84"/>
      <c r="C27" s="83" t="s">
        <v>10</v>
      </c>
      <c r="D27" s="88"/>
      <c r="E27" s="89"/>
      <c r="F27" s="88"/>
      <c r="G27" s="90"/>
      <c r="H27" s="88"/>
      <c r="I27" s="97"/>
      <c r="J27" s="108">
        <f t="shared" si="0"/>
        <v>0</v>
      </c>
      <c r="K27" s="1"/>
    </row>
    <row r="28" spans="1:13" ht="17.25" thickTop="1" thickBot="1" x14ac:dyDescent="0.3">
      <c r="A28" s="111"/>
      <c r="B28" s="84"/>
      <c r="C28" s="83" t="s">
        <v>11</v>
      </c>
      <c r="D28" s="88"/>
      <c r="E28" s="89"/>
      <c r="F28" s="88"/>
      <c r="G28" s="90"/>
      <c r="H28" s="88"/>
      <c r="I28" s="97"/>
      <c r="J28" s="108">
        <f t="shared" si="0"/>
        <v>0</v>
      </c>
      <c r="K28" s="1"/>
    </row>
    <row r="29" spans="1:13" s="82" customFormat="1" ht="17.25" thickTop="1" thickBot="1" x14ac:dyDescent="0.3">
      <c r="A29" s="84"/>
      <c r="B29" s="84"/>
      <c r="C29" s="83" t="s">
        <v>12</v>
      </c>
      <c r="D29" s="88"/>
      <c r="E29" s="89"/>
      <c r="F29" s="88"/>
      <c r="G29" s="90"/>
      <c r="H29" s="88"/>
      <c r="I29" s="97"/>
      <c r="J29" s="108">
        <f t="shared" si="0"/>
        <v>0</v>
      </c>
      <c r="K29" s="1"/>
      <c r="L29" s="38"/>
      <c r="M29" s="38"/>
    </row>
    <row r="30" spans="1:13" s="82" customFormat="1" ht="17.25" thickTop="1" thickBot="1" x14ac:dyDescent="0.3">
      <c r="A30" s="84"/>
      <c r="B30" s="84"/>
      <c r="C30" s="83" t="s">
        <v>13</v>
      </c>
      <c r="D30" s="88"/>
      <c r="E30" s="89"/>
      <c r="F30" s="88"/>
      <c r="G30" s="90"/>
      <c r="H30" s="88"/>
      <c r="I30" s="97"/>
      <c r="J30" s="108">
        <f t="shared" si="0"/>
        <v>0</v>
      </c>
      <c r="K30" s="1"/>
      <c r="L30" s="38"/>
      <c r="M30" s="38"/>
    </row>
    <row r="31" spans="1:13" s="82" customFormat="1" ht="17.25" thickTop="1" thickBot="1" x14ac:dyDescent="0.3">
      <c r="A31" s="84"/>
      <c r="B31" s="84"/>
      <c r="C31" s="83" t="s">
        <v>14</v>
      </c>
      <c r="D31" s="88"/>
      <c r="E31" s="89"/>
      <c r="F31" s="88"/>
      <c r="G31" s="90"/>
      <c r="H31" s="88"/>
      <c r="I31" s="97"/>
      <c r="J31" s="108">
        <f t="shared" si="0"/>
        <v>0</v>
      </c>
      <c r="K31" s="1"/>
      <c r="L31" s="38"/>
      <c r="M31" s="38"/>
    </row>
    <row r="32" spans="1:13" ht="17.25" thickTop="1" thickBot="1" x14ac:dyDescent="0.3">
      <c r="A32" s="84"/>
      <c r="B32" s="84"/>
      <c r="C32" s="83" t="s">
        <v>15</v>
      </c>
      <c r="D32" s="88"/>
      <c r="E32" s="89"/>
      <c r="F32" s="88"/>
      <c r="G32" s="90"/>
      <c r="H32" s="88"/>
      <c r="I32" s="97"/>
      <c r="J32" s="108">
        <f t="shared" si="0"/>
        <v>0</v>
      </c>
      <c r="K32" s="1"/>
    </row>
    <row r="33" spans="1:16" ht="17.25" thickTop="1" thickBot="1" x14ac:dyDescent="0.3">
      <c r="A33" s="84"/>
      <c r="B33" s="84"/>
      <c r="C33" s="107" t="s">
        <v>83</v>
      </c>
      <c r="D33" s="88"/>
      <c r="E33" s="89"/>
      <c r="F33" s="88"/>
      <c r="G33" s="90"/>
      <c r="H33" s="88"/>
      <c r="I33" s="97"/>
      <c r="J33" s="108">
        <f t="shared" si="0"/>
        <v>0</v>
      </c>
      <c r="K33" s="1"/>
    </row>
    <row r="34" spans="1:16" ht="17.25" thickTop="1" thickBot="1" x14ac:dyDescent="0.3">
      <c r="A34" s="84"/>
      <c r="B34" s="84"/>
      <c r="C34" s="83" t="s">
        <v>54</v>
      </c>
      <c r="D34" s="91">
        <f t="shared" ref="D34:I34" si="1">D23+D24+D25+D26+D27+D28+D29+D30+D31+D32+D33</f>
        <v>0</v>
      </c>
      <c r="E34" s="92">
        <f t="shared" si="1"/>
        <v>0</v>
      </c>
      <c r="F34" s="91">
        <f t="shared" si="1"/>
        <v>0</v>
      </c>
      <c r="G34" s="92">
        <f t="shared" si="1"/>
        <v>0</v>
      </c>
      <c r="H34" s="91">
        <f t="shared" si="1"/>
        <v>0</v>
      </c>
      <c r="I34" s="110">
        <f t="shared" si="1"/>
        <v>0</v>
      </c>
      <c r="J34" s="109">
        <f t="shared" si="0"/>
        <v>0</v>
      </c>
      <c r="K34" s="1"/>
    </row>
    <row r="35" spans="1:16" ht="16.5" thickTop="1" x14ac:dyDescent="0.25">
      <c r="A35" s="84"/>
      <c r="B35" s="84"/>
      <c r="C35" s="12"/>
      <c r="D35" s="1"/>
      <c r="E35" s="1"/>
      <c r="F35" s="1"/>
      <c r="G35" s="1"/>
      <c r="H35" s="1"/>
      <c r="I35" s="1"/>
      <c r="J35" s="1"/>
      <c r="K35" s="1"/>
      <c r="P35" s="105"/>
    </row>
    <row r="36" spans="1:16" ht="17.25" customHeight="1" x14ac:dyDescent="0.25">
      <c r="A36" s="178"/>
      <c r="B36" s="178"/>
      <c r="C36" s="195" t="s">
        <v>154</v>
      </c>
      <c r="D36" s="192"/>
      <c r="E36" s="192"/>
      <c r="F36" s="192"/>
      <c r="G36" s="192"/>
      <c r="H36" s="192"/>
      <c r="I36" s="192"/>
      <c r="J36" s="192"/>
      <c r="K36" s="163"/>
      <c r="P36" s="105"/>
    </row>
    <row r="37" spans="1:16" ht="17.25" customHeight="1" x14ac:dyDescent="0.25">
      <c r="A37" s="178"/>
      <c r="B37" s="178"/>
      <c r="C37" s="191"/>
      <c r="D37" s="192"/>
      <c r="E37" s="192"/>
      <c r="F37" s="192"/>
      <c r="G37" s="192"/>
      <c r="H37" s="192"/>
      <c r="I37" s="192"/>
      <c r="J37" s="192"/>
      <c r="K37" s="163"/>
      <c r="P37" s="105"/>
    </row>
    <row r="38" spans="1:16" ht="17.25" customHeight="1" x14ac:dyDescent="0.25">
      <c r="A38" s="178"/>
      <c r="B38" s="178"/>
      <c r="C38" s="191"/>
      <c r="D38" s="192"/>
      <c r="E38" s="192"/>
      <c r="F38" s="192"/>
      <c r="G38" s="192"/>
      <c r="H38" s="192"/>
      <c r="I38" s="192"/>
      <c r="J38" s="192"/>
      <c r="K38" s="163"/>
      <c r="P38" s="105"/>
    </row>
    <row r="39" spans="1:16" ht="17.25" customHeight="1" x14ac:dyDescent="0.25">
      <c r="A39" s="178"/>
      <c r="B39" s="178"/>
      <c r="C39" s="191"/>
      <c r="D39" s="192"/>
      <c r="E39" s="192"/>
      <c r="F39" s="192"/>
      <c r="G39" s="192"/>
      <c r="H39" s="192"/>
      <c r="I39" s="192"/>
      <c r="J39" s="192"/>
      <c r="K39" s="163"/>
      <c r="P39" s="105"/>
    </row>
    <row r="40" spans="1:16" ht="7.5" customHeight="1" x14ac:dyDescent="0.25">
      <c r="A40" s="178"/>
      <c r="B40" s="178"/>
      <c r="C40" s="193"/>
      <c r="D40" s="194"/>
      <c r="E40" s="194"/>
      <c r="F40" s="194"/>
      <c r="G40" s="194"/>
      <c r="H40" s="194"/>
      <c r="I40" s="194"/>
      <c r="J40" s="194"/>
      <c r="K40" s="163"/>
      <c r="P40" s="105"/>
    </row>
    <row r="41" spans="1:16" ht="47.25" customHeight="1" x14ac:dyDescent="0.3">
      <c r="A41" s="163"/>
      <c r="B41" s="163"/>
      <c r="C41" s="239" t="s">
        <v>157</v>
      </c>
      <c r="D41" s="239"/>
      <c r="E41" s="239"/>
      <c r="F41" s="239"/>
      <c r="G41" s="239"/>
      <c r="H41" s="239"/>
      <c r="I41" s="239"/>
      <c r="J41" s="239"/>
      <c r="K41" s="163"/>
    </row>
    <row r="42" spans="1:16" x14ac:dyDescent="0.25">
      <c r="A42" s="163"/>
      <c r="B42" s="163"/>
      <c r="C42" s="179"/>
      <c r="D42" s="163"/>
      <c r="E42" s="163"/>
      <c r="F42" s="163"/>
      <c r="G42" s="163"/>
      <c r="H42" s="163"/>
      <c r="I42" s="163"/>
      <c r="J42" s="163"/>
      <c r="K42" s="163"/>
    </row>
    <row r="43" spans="1:16" x14ac:dyDescent="0.25">
      <c r="A43" s="163"/>
      <c r="B43" s="163"/>
      <c r="C43" s="179"/>
      <c r="D43" s="163"/>
      <c r="E43" s="163"/>
      <c r="F43" s="163"/>
      <c r="G43" s="163"/>
      <c r="H43" s="163"/>
      <c r="I43" s="163"/>
      <c r="J43" s="163"/>
      <c r="K43" s="163"/>
    </row>
    <row r="44" spans="1:16" x14ac:dyDescent="0.25">
      <c r="A44" s="163"/>
      <c r="B44" s="163"/>
      <c r="C44" s="179"/>
      <c r="D44" s="163"/>
      <c r="E44" s="163"/>
      <c r="F44" s="163"/>
      <c r="G44" s="163"/>
      <c r="H44" s="163"/>
      <c r="I44" s="163"/>
      <c r="J44" s="163"/>
      <c r="K44" s="163"/>
    </row>
  </sheetData>
  <mergeCells count="4">
    <mergeCell ref="D21:E21"/>
    <mergeCell ref="F21:G21"/>
    <mergeCell ref="H21:I21"/>
    <mergeCell ref="C41:J41"/>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oddHeader>&amp;LHagstofa Íslands&amp;RVorskýrsla 2011</oddHeader>
    <oddFooter>&amp;LHagstofa Íslands - skólamál
Borgartúni 21 a
150 Reykjavík&amp;RSími: 528-1042
Fax: 528-1199
Tölvupóstur:  haukur.palsson@hagstofa.is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election activeCell="C37" sqref="C37"/>
    </sheetView>
  </sheetViews>
  <sheetFormatPr defaultRowHeight="15.75" x14ac:dyDescent="0.25"/>
  <cols>
    <col min="1" max="1" width="1.5" customWidth="1"/>
    <col min="2" max="2" width="9.25" customWidth="1"/>
    <col min="3" max="8" width="8.875" customWidth="1"/>
    <col min="9" max="9" width="8" customWidth="1"/>
    <col min="10" max="10" width="8.875" customWidth="1"/>
    <col min="11" max="11" width="8" customWidth="1"/>
  </cols>
  <sheetData>
    <row r="1" spans="1:15" x14ac:dyDescent="0.25">
      <c r="A1" s="163"/>
      <c r="B1" s="163"/>
      <c r="C1" s="163"/>
      <c r="D1" s="163"/>
      <c r="E1" s="163"/>
      <c r="F1" s="163"/>
      <c r="G1" s="163"/>
      <c r="H1" s="163"/>
      <c r="I1" s="163"/>
      <c r="J1" s="163"/>
      <c r="K1" s="163"/>
    </row>
    <row r="2" spans="1:15" ht="18.75" x14ac:dyDescent="0.3">
      <c r="A2" s="164" t="s">
        <v>114</v>
      </c>
      <c r="B2" s="163"/>
      <c r="C2" s="163"/>
      <c r="D2" s="163"/>
      <c r="E2" s="163"/>
      <c r="F2" s="163"/>
      <c r="G2" s="163"/>
      <c r="H2" s="163"/>
      <c r="I2" s="163"/>
      <c r="J2" s="163"/>
      <c r="K2" s="163"/>
    </row>
    <row r="3" spans="1:15" x14ac:dyDescent="0.25">
      <c r="A3" s="165"/>
      <c r="B3" s="163"/>
      <c r="C3" s="163"/>
      <c r="D3" s="163"/>
      <c r="E3" s="163"/>
      <c r="F3" s="163"/>
      <c r="G3" s="163"/>
      <c r="H3" s="163"/>
      <c r="I3" s="163"/>
      <c r="J3" s="163"/>
      <c r="K3" s="163"/>
    </row>
    <row r="4" spans="1:15" x14ac:dyDescent="0.25">
      <c r="A4" s="165" t="s">
        <v>124</v>
      </c>
      <c r="B4" s="163"/>
      <c r="C4" s="163"/>
      <c r="D4" s="163"/>
      <c r="E4" s="163"/>
      <c r="F4" s="163"/>
      <c r="G4" s="163"/>
      <c r="H4" s="163"/>
      <c r="I4" s="163"/>
      <c r="J4" s="163"/>
      <c r="K4" s="163"/>
    </row>
    <row r="5" spans="1:15" x14ac:dyDescent="0.25">
      <c r="A5" s="165" t="s">
        <v>115</v>
      </c>
      <c r="B5" s="163"/>
      <c r="C5" s="163"/>
      <c r="D5" s="163"/>
      <c r="E5" s="163"/>
      <c r="F5" s="163"/>
      <c r="G5" s="163"/>
      <c r="H5" s="163"/>
      <c r="I5" s="163"/>
      <c r="J5" s="163"/>
      <c r="K5" s="163"/>
    </row>
    <row r="6" spans="1:15" x14ac:dyDescent="0.25">
      <c r="A6" s="165" t="s">
        <v>123</v>
      </c>
      <c r="B6" s="163"/>
      <c r="C6" s="163"/>
      <c r="D6" s="163"/>
      <c r="E6" s="163"/>
      <c r="F6" s="163"/>
      <c r="G6" s="163"/>
      <c r="H6" s="163"/>
      <c r="I6" s="163"/>
      <c r="J6" s="163"/>
      <c r="K6" s="163"/>
    </row>
    <row r="7" spans="1:15" x14ac:dyDescent="0.25">
      <c r="A7" s="165" t="s">
        <v>125</v>
      </c>
      <c r="B7" s="163"/>
      <c r="C7" s="163"/>
      <c r="D7" s="163"/>
      <c r="E7" s="163"/>
      <c r="F7" s="163"/>
      <c r="G7" s="163"/>
      <c r="H7" s="163"/>
      <c r="I7" s="163"/>
      <c r="J7" s="163"/>
      <c r="K7" s="163"/>
    </row>
    <row r="8" spans="1:15" x14ac:dyDescent="0.25">
      <c r="A8" s="165" t="s">
        <v>121</v>
      </c>
      <c r="B8" s="163"/>
      <c r="C8" s="163"/>
      <c r="D8" s="163"/>
      <c r="E8" s="163"/>
      <c r="F8" s="163"/>
      <c r="G8" s="163"/>
      <c r="H8" s="163"/>
      <c r="I8" s="163"/>
      <c r="J8" s="163"/>
      <c r="K8" s="163"/>
    </row>
    <row r="9" spans="1:15" x14ac:dyDescent="0.25">
      <c r="A9" s="165" t="s">
        <v>122</v>
      </c>
      <c r="B9" s="163"/>
      <c r="C9" s="163"/>
      <c r="D9" s="163"/>
      <c r="E9" s="163"/>
      <c r="F9" s="165" t="s">
        <v>141</v>
      </c>
      <c r="G9" s="163"/>
      <c r="H9" s="163"/>
      <c r="I9" s="163"/>
      <c r="J9" s="163"/>
      <c r="K9" s="163"/>
    </row>
    <row r="10" spans="1:15" x14ac:dyDescent="0.25">
      <c r="A10" s="165" t="s">
        <v>139</v>
      </c>
      <c r="B10" s="163"/>
      <c r="C10" s="163"/>
      <c r="D10" s="163"/>
      <c r="E10" s="163"/>
      <c r="F10" s="163"/>
      <c r="G10" s="163"/>
      <c r="H10" s="163"/>
      <c r="I10" s="163"/>
      <c r="J10" s="163"/>
      <c r="K10" s="163"/>
    </row>
    <row r="11" spans="1:15" x14ac:dyDescent="0.25">
      <c r="A11" s="165"/>
      <c r="B11" s="163"/>
      <c r="C11" s="163"/>
      <c r="D11" s="163"/>
      <c r="E11" s="163"/>
      <c r="F11" s="163"/>
      <c r="G11" s="163"/>
      <c r="H11" s="163"/>
      <c r="I11" s="163"/>
      <c r="J11" s="163"/>
      <c r="K11" s="163"/>
    </row>
    <row r="12" spans="1:15" x14ac:dyDescent="0.25">
      <c r="A12" s="163"/>
      <c r="B12" s="163"/>
      <c r="C12" s="163"/>
      <c r="D12" s="163"/>
      <c r="E12" s="163"/>
      <c r="F12" s="163"/>
      <c r="G12" s="163"/>
      <c r="H12" s="163"/>
      <c r="I12" s="163"/>
      <c r="J12" s="163"/>
      <c r="K12" s="163"/>
    </row>
    <row r="13" spans="1:15" ht="16.5" thickBot="1" x14ac:dyDescent="0.3">
      <c r="A13" s="84"/>
      <c r="B13" s="12"/>
      <c r="C13" s="12"/>
      <c r="D13" s="245" t="s">
        <v>135</v>
      </c>
      <c r="E13" s="245"/>
      <c r="F13" s="245" t="s">
        <v>136</v>
      </c>
      <c r="G13" s="245"/>
      <c r="H13" s="245" t="s">
        <v>137</v>
      </c>
      <c r="I13" s="245"/>
      <c r="J13" s="242" t="s">
        <v>138</v>
      </c>
      <c r="K13" s="242"/>
    </row>
    <row r="14" spans="1:15" ht="130.5" customHeight="1" thickTop="1" thickBot="1" x14ac:dyDescent="0.3">
      <c r="A14" s="84"/>
      <c r="B14" s="12" t="s">
        <v>68</v>
      </c>
      <c r="C14" s="162"/>
      <c r="D14" s="243" t="s">
        <v>134</v>
      </c>
      <c r="E14" s="244"/>
      <c r="F14" s="243" t="s">
        <v>133</v>
      </c>
      <c r="G14" s="244"/>
      <c r="H14" s="243" t="s">
        <v>146</v>
      </c>
      <c r="I14" s="244"/>
      <c r="J14" s="240" t="s">
        <v>140</v>
      </c>
      <c r="K14" s="241"/>
    </row>
    <row r="15" spans="1:15" ht="17.25" thickTop="1" thickBot="1" x14ac:dyDescent="0.3">
      <c r="A15" s="84"/>
      <c r="B15" s="83" t="s">
        <v>69</v>
      </c>
      <c r="C15" s="162" t="s">
        <v>54</v>
      </c>
      <c r="D15" s="167" t="s">
        <v>76</v>
      </c>
      <c r="E15" s="168" t="s">
        <v>77</v>
      </c>
      <c r="F15" s="104" t="s">
        <v>76</v>
      </c>
      <c r="G15" s="106" t="s">
        <v>77</v>
      </c>
      <c r="H15" s="104" t="s">
        <v>76</v>
      </c>
      <c r="I15" s="103" t="s">
        <v>77</v>
      </c>
      <c r="J15" s="182" t="s">
        <v>76</v>
      </c>
      <c r="K15" s="183" t="s">
        <v>77</v>
      </c>
      <c r="M15" s="38"/>
      <c r="N15" s="38"/>
      <c r="O15" s="38"/>
    </row>
    <row r="16" spans="1:15" ht="17.25" thickTop="1" thickBot="1" x14ac:dyDescent="0.3">
      <c r="A16" s="84"/>
      <c r="B16" s="83" t="s">
        <v>6</v>
      </c>
      <c r="C16" s="108"/>
      <c r="D16" s="169"/>
      <c r="E16" s="171"/>
      <c r="F16" s="85"/>
      <c r="G16" s="87"/>
      <c r="H16" s="85"/>
      <c r="I16" s="96"/>
      <c r="J16" s="186"/>
      <c r="K16" s="187"/>
      <c r="M16" s="38"/>
      <c r="N16" s="38"/>
      <c r="O16" s="38"/>
    </row>
    <row r="17" spans="1:15" ht="17.25" thickTop="1" thickBot="1" x14ac:dyDescent="0.3">
      <c r="A17" s="84"/>
      <c r="B17" s="83" t="s">
        <v>7</v>
      </c>
      <c r="C17" s="108"/>
      <c r="D17" s="88"/>
      <c r="E17" s="172"/>
      <c r="F17" s="88"/>
      <c r="G17" s="90"/>
      <c r="H17" s="88"/>
      <c r="I17" s="97"/>
      <c r="J17" s="185"/>
      <c r="K17" s="172"/>
      <c r="M17" s="38"/>
      <c r="N17" s="38"/>
      <c r="O17" s="38"/>
    </row>
    <row r="18" spans="1:15" ht="17.25" thickTop="1" thickBot="1" x14ac:dyDescent="0.3">
      <c r="A18" s="84"/>
      <c r="B18" s="83" t="s">
        <v>8</v>
      </c>
      <c r="C18" s="108"/>
      <c r="D18" s="88"/>
      <c r="E18" s="171"/>
      <c r="F18" s="88"/>
      <c r="G18" s="90"/>
      <c r="H18" s="88"/>
      <c r="I18" s="97"/>
      <c r="J18" s="185"/>
      <c r="K18" s="172"/>
      <c r="M18" s="38"/>
      <c r="N18" s="38"/>
      <c r="O18" s="38"/>
    </row>
    <row r="19" spans="1:15" ht="17.25" thickTop="1" thickBot="1" x14ac:dyDescent="0.3">
      <c r="A19" s="84"/>
      <c r="B19" s="83" t="s">
        <v>9</v>
      </c>
      <c r="C19" s="108"/>
      <c r="D19" s="88"/>
      <c r="E19" s="173"/>
      <c r="F19" s="88"/>
      <c r="G19" s="90"/>
      <c r="H19" s="88"/>
      <c r="I19" s="97"/>
      <c r="J19" s="185"/>
      <c r="K19" s="172"/>
      <c r="M19" s="38"/>
      <c r="N19" s="38"/>
      <c r="O19" s="38"/>
    </row>
    <row r="20" spans="1:15" ht="17.25" thickTop="1" thickBot="1" x14ac:dyDescent="0.3">
      <c r="A20" s="84"/>
      <c r="B20" s="83" t="s">
        <v>10</v>
      </c>
      <c r="C20" s="108"/>
      <c r="D20" s="88"/>
      <c r="E20" s="172"/>
      <c r="F20" s="88"/>
      <c r="G20" s="90"/>
      <c r="H20" s="88"/>
      <c r="I20" s="97"/>
      <c r="J20" s="185"/>
      <c r="K20" s="172"/>
      <c r="L20" s="126"/>
      <c r="M20" s="38"/>
      <c r="N20" s="38"/>
      <c r="O20" s="38"/>
    </row>
    <row r="21" spans="1:15" ht="17.25" thickTop="1" thickBot="1" x14ac:dyDescent="0.3">
      <c r="A21" s="84"/>
      <c r="B21" s="83" t="s">
        <v>11</v>
      </c>
      <c r="C21" s="108"/>
      <c r="D21" s="88"/>
      <c r="E21" s="171"/>
      <c r="F21" s="88"/>
      <c r="G21" s="90"/>
      <c r="H21" s="88"/>
      <c r="I21" s="97"/>
      <c r="J21" s="185"/>
      <c r="K21" s="172"/>
      <c r="M21" s="38"/>
      <c r="N21" s="38"/>
      <c r="O21" s="38"/>
    </row>
    <row r="22" spans="1:15" ht="17.25" thickTop="1" thickBot="1" x14ac:dyDescent="0.3">
      <c r="A22" s="84"/>
      <c r="B22" s="83" t="s">
        <v>12</v>
      </c>
      <c r="C22" s="108"/>
      <c r="D22" s="88"/>
      <c r="E22" s="172"/>
      <c r="F22" s="88"/>
      <c r="G22" s="90"/>
      <c r="H22" s="88"/>
      <c r="I22" s="97"/>
      <c r="J22" s="185"/>
      <c r="K22" s="172"/>
      <c r="M22" s="38"/>
      <c r="N22" s="38"/>
      <c r="O22" s="38"/>
    </row>
    <row r="23" spans="1:15" ht="17.25" thickTop="1" thickBot="1" x14ac:dyDescent="0.3">
      <c r="A23" s="84"/>
      <c r="B23" s="83" t="s">
        <v>13</v>
      </c>
      <c r="C23" s="108"/>
      <c r="D23" s="88"/>
      <c r="E23" s="170"/>
      <c r="F23" s="88"/>
      <c r="G23" s="90"/>
      <c r="H23" s="88"/>
      <c r="I23" s="97"/>
      <c r="J23" s="185"/>
      <c r="K23" s="172"/>
      <c r="M23" s="38"/>
      <c r="N23" s="38"/>
      <c r="O23" s="38"/>
    </row>
    <row r="24" spans="1:15" ht="17.25" thickTop="1" thickBot="1" x14ac:dyDescent="0.3">
      <c r="A24" s="84"/>
      <c r="B24" s="83" t="s">
        <v>14</v>
      </c>
      <c r="C24" s="108"/>
      <c r="D24" s="88"/>
      <c r="E24" s="170"/>
      <c r="F24" s="88"/>
      <c r="G24" s="90"/>
      <c r="H24" s="88"/>
      <c r="I24" s="97"/>
      <c r="J24" s="185"/>
      <c r="K24" s="172"/>
      <c r="M24" s="38"/>
      <c r="N24" s="38"/>
      <c r="O24" s="38"/>
    </row>
    <row r="25" spans="1:15" ht="17.25" thickTop="1" thickBot="1" x14ac:dyDescent="0.3">
      <c r="A25" s="84"/>
      <c r="B25" s="83" t="s">
        <v>15</v>
      </c>
      <c r="C25" s="108"/>
      <c r="D25" s="88"/>
      <c r="E25" s="89"/>
      <c r="F25" s="88"/>
      <c r="G25" s="90"/>
      <c r="H25" s="88"/>
      <c r="I25" s="97"/>
      <c r="J25" s="185"/>
      <c r="K25" s="172"/>
      <c r="M25" s="38"/>
      <c r="N25" s="38"/>
      <c r="O25" s="38"/>
    </row>
    <row r="26" spans="1:15" ht="17.25" thickTop="1" thickBot="1" x14ac:dyDescent="0.3">
      <c r="A26" s="84"/>
      <c r="B26" s="83" t="s">
        <v>54</v>
      </c>
      <c r="C26" s="109"/>
      <c r="D26" s="91">
        <f>D16+D17+D18+D19+D20+D21+D22+D23+D24+D25</f>
        <v>0</v>
      </c>
      <c r="E26" s="91">
        <f t="shared" ref="E26:K26" si="0">E16+E17+E18+E19+E20+E21+E22+E23+E24+E25</f>
        <v>0</v>
      </c>
      <c r="F26" s="91">
        <f t="shared" si="0"/>
        <v>0</v>
      </c>
      <c r="G26" s="91">
        <f t="shared" si="0"/>
        <v>0</v>
      </c>
      <c r="H26" s="184">
        <f t="shared" si="0"/>
        <v>0</v>
      </c>
      <c r="I26" s="174">
        <f t="shared" si="0"/>
        <v>0</v>
      </c>
      <c r="J26" s="184">
        <f t="shared" si="0"/>
        <v>0</v>
      </c>
      <c r="K26" s="174">
        <f t="shared" si="0"/>
        <v>0</v>
      </c>
      <c r="M26" s="38"/>
      <c r="N26" s="38"/>
      <c r="O26" s="38"/>
    </row>
    <row r="27" spans="1:15" ht="16.5" thickTop="1" x14ac:dyDescent="0.25">
      <c r="A27" s="163"/>
      <c r="B27" s="163"/>
      <c r="C27" s="163"/>
      <c r="D27" s="163"/>
      <c r="E27" s="163"/>
      <c r="F27" s="163"/>
      <c r="G27" s="163"/>
      <c r="H27" s="163"/>
      <c r="I27" s="163"/>
      <c r="J27" s="163"/>
      <c r="K27" s="163"/>
    </row>
    <row r="28" spans="1:15" x14ac:dyDescent="0.25">
      <c r="A28" s="163"/>
      <c r="B28" s="163"/>
      <c r="C28" s="163"/>
      <c r="D28" s="163"/>
      <c r="E28" s="163"/>
      <c r="F28" s="163"/>
      <c r="G28" s="163"/>
      <c r="H28" s="163"/>
      <c r="I28" s="163"/>
      <c r="J28" s="163"/>
      <c r="K28" s="163"/>
    </row>
    <row r="29" spans="1:15" x14ac:dyDescent="0.25">
      <c r="A29" s="163"/>
      <c r="B29" s="163"/>
      <c r="C29" s="163"/>
      <c r="D29" s="163"/>
      <c r="E29" s="163"/>
      <c r="F29" s="163"/>
      <c r="G29" s="163"/>
      <c r="H29" s="163"/>
      <c r="I29" s="163"/>
      <c r="J29" s="163"/>
      <c r="K29" s="163"/>
    </row>
    <row r="30" spans="1:15" x14ac:dyDescent="0.25">
      <c r="A30" s="163"/>
      <c r="B30" s="163"/>
      <c r="C30" s="197" t="s">
        <v>154</v>
      </c>
      <c r="D30" s="192"/>
      <c r="E30" s="192"/>
      <c r="F30" s="192"/>
      <c r="G30" s="192"/>
      <c r="H30" s="192"/>
      <c r="I30" s="192"/>
      <c r="J30" s="192"/>
      <c r="K30" s="163"/>
    </row>
    <row r="31" spans="1:15" x14ac:dyDescent="0.25">
      <c r="A31" s="163"/>
      <c r="B31" s="163"/>
      <c r="C31" s="192"/>
      <c r="D31" s="192"/>
      <c r="E31" s="192"/>
      <c r="F31" s="192"/>
      <c r="G31" s="192"/>
      <c r="H31" s="192"/>
      <c r="I31" s="192"/>
      <c r="J31" s="192"/>
      <c r="K31" s="163"/>
    </row>
    <row r="32" spans="1:15" x14ac:dyDescent="0.25">
      <c r="A32" s="163"/>
      <c r="B32" s="163"/>
      <c r="C32" s="192"/>
      <c r="D32" s="192"/>
      <c r="E32" s="192"/>
      <c r="F32" s="192"/>
      <c r="G32" s="192"/>
      <c r="H32" s="192"/>
      <c r="I32" s="192"/>
      <c r="J32" s="192"/>
      <c r="K32" s="163"/>
    </row>
    <row r="33" spans="1:11" ht="20.25" x14ac:dyDescent="0.3">
      <c r="A33" s="163"/>
      <c r="B33" s="163"/>
      <c r="C33" s="192"/>
      <c r="D33" s="192"/>
      <c r="E33" s="192"/>
      <c r="F33" s="192"/>
      <c r="G33" s="196"/>
      <c r="H33" s="192"/>
      <c r="I33" s="192"/>
      <c r="J33" s="192"/>
      <c r="K33" s="163"/>
    </row>
    <row r="34" spans="1:11" x14ac:dyDescent="0.25">
      <c r="A34" s="163"/>
      <c r="B34" s="163"/>
      <c r="C34" s="192"/>
      <c r="D34" s="192"/>
      <c r="E34" s="192"/>
      <c r="F34" s="192"/>
      <c r="G34" s="192"/>
      <c r="H34" s="192"/>
      <c r="I34" s="192"/>
      <c r="J34" s="192"/>
      <c r="K34" s="163"/>
    </row>
    <row r="35" spans="1:11" x14ac:dyDescent="0.25">
      <c r="A35" s="163"/>
      <c r="B35" s="163"/>
      <c r="C35" s="192"/>
      <c r="D35" s="192"/>
      <c r="E35" s="192"/>
      <c r="F35" s="192"/>
      <c r="G35" s="192"/>
      <c r="H35" s="192"/>
      <c r="I35" s="192"/>
      <c r="J35" s="192"/>
      <c r="K35" s="163"/>
    </row>
    <row r="36" spans="1:11" x14ac:dyDescent="0.25">
      <c r="A36" s="163"/>
      <c r="B36" s="163"/>
      <c r="C36" s="192"/>
      <c r="D36" s="192"/>
      <c r="E36" s="192"/>
      <c r="F36" s="192"/>
      <c r="G36" s="192"/>
      <c r="H36" s="192"/>
      <c r="I36" s="192"/>
      <c r="J36" s="192"/>
      <c r="K36" s="163"/>
    </row>
    <row r="37" spans="1:11" x14ac:dyDescent="0.25">
      <c r="A37" s="163"/>
      <c r="B37" s="163"/>
      <c r="C37" s="192"/>
      <c r="D37" s="192"/>
      <c r="E37" s="192"/>
      <c r="F37" s="192"/>
      <c r="G37" s="192"/>
      <c r="H37" s="192"/>
      <c r="I37" s="192"/>
      <c r="J37" s="192"/>
      <c r="K37" s="163"/>
    </row>
    <row r="38" spans="1:11" x14ac:dyDescent="0.25">
      <c r="A38" s="163"/>
      <c r="B38" s="163"/>
      <c r="C38" s="192"/>
      <c r="D38" s="192"/>
      <c r="E38" s="192"/>
      <c r="F38" s="192"/>
      <c r="G38" s="192"/>
      <c r="H38" s="192"/>
      <c r="I38" s="192"/>
      <c r="J38" s="192"/>
      <c r="K38" s="163"/>
    </row>
    <row r="39" spans="1:11" x14ac:dyDescent="0.25">
      <c r="A39" s="163"/>
      <c r="B39" s="163"/>
      <c r="C39" s="192"/>
      <c r="D39" s="192"/>
      <c r="E39" s="192"/>
      <c r="F39" s="192"/>
      <c r="G39" s="192"/>
      <c r="H39" s="192"/>
      <c r="I39" s="192"/>
      <c r="J39" s="192"/>
      <c r="K39" s="163"/>
    </row>
    <row r="40" spans="1:11" x14ac:dyDescent="0.25">
      <c r="A40" s="163"/>
      <c r="B40" s="163"/>
      <c r="C40" s="163"/>
      <c r="D40" s="163"/>
      <c r="E40" s="163"/>
      <c r="F40" s="163"/>
      <c r="G40" s="163"/>
      <c r="H40" s="163"/>
      <c r="I40" s="163"/>
      <c r="J40" s="163"/>
      <c r="K40" s="163"/>
    </row>
    <row r="41" spans="1:11" x14ac:dyDescent="0.25">
      <c r="A41" s="163"/>
      <c r="B41" s="163"/>
      <c r="C41" s="163"/>
      <c r="D41" s="163"/>
      <c r="E41" s="163"/>
      <c r="F41" s="163"/>
      <c r="G41" s="163"/>
      <c r="H41" s="163"/>
      <c r="I41" s="163"/>
      <c r="J41" s="163"/>
      <c r="K41" s="163"/>
    </row>
    <row r="42" spans="1:11" ht="20.25" x14ac:dyDescent="0.3">
      <c r="A42" s="163"/>
      <c r="B42" s="163"/>
      <c r="C42" s="163"/>
      <c r="D42" s="163"/>
      <c r="E42" s="163"/>
      <c r="F42" s="163"/>
      <c r="G42" s="163"/>
      <c r="H42" s="163"/>
      <c r="I42" s="163"/>
      <c r="J42" s="181" t="s">
        <v>132</v>
      </c>
      <c r="K42" s="163"/>
    </row>
    <row r="43" spans="1:11" x14ac:dyDescent="0.25">
      <c r="A43" s="163"/>
      <c r="B43" s="163"/>
      <c r="C43" s="163"/>
      <c r="D43" s="163"/>
      <c r="E43" s="163"/>
      <c r="F43" s="163"/>
      <c r="G43" s="163"/>
      <c r="H43" s="163"/>
      <c r="I43" s="163"/>
      <c r="J43" s="163"/>
      <c r="K43" s="163"/>
    </row>
  </sheetData>
  <mergeCells count="8">
    <mergeCell ref="J14:K14"/>
    <mergeCell ref="J13:K13"/>
    <mergeCell ref="D14:E14"/>
    <mergeCell ref="F14:G14"/>
    <mergeCell ref="H14:I14"/>
    <mergeCell ref="D13:E13"/>
    <mergeCell ref="F13:G13"/>
    <mergeCell ref="H13:I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65"/>
  <sheetViews>
    <sheetView zoomScaleNormal="100" workbookViewId="0">
      <selection activeCell="E13" sqref="E13:E24"/>
    </sheetView>
  </sheetViews>
  <sheetFormatPr defaultRowHeight="15.75" x14ac:dyDescent="0.25"/>
  <cols>
    <col min="1" max="1" width="8.75" customWidth="1"/>
    <col min="2" max="2" width="18.875" customWidth="1"/>
    <col min="3" max="3" width="8.75" customWidth="1"/>
    <col min="4" max="4" width="12.875" customWidth="1"/>
    <col min="5" max="5" width="8.125" customWidth="1"/>
    <col min="6" max="6" width="13.25" customWidth="1"/>
    <col min="7" max="7" width="12.375" customWidth="1"/>
    <col min="8" max="8" width="6.875" customWidth="1"/>
    <col min="9" max="9" width="5.375" customWidth="1"/>
    <col min="10" max="10" width="8" customWidth="1"/>
    <col min="11" max="11" width="6.5" customWidth="1"/>
    <col min="12" max="12" width="9.5" customWidth="1"/>
    <col min="13" max="13" width="5.875" customWidth="1"/>
    <col min="14" max="14" width="6.375" customWidth="1"/>
    <col min="15" max="15" width="5.25" customWidth="1"/>
    <col min="16" max="16" width="3.875" bestFit="1" customWidth="1"/>
    <col min="17" max="17" width="6.125" customWidth="1"/>
    <col min="18" max="19" width="10.125" customWidth="1"/>
    <col min="21" max="21" width="10.125" customWidth="1"/>
  </cols>
  <sheetData>
    <row r="1" spans="1:17" x14ac:dyDescent="0.25">
      <c r="A1" s="76">
        <f>Forsíða!J6</f>
        <v>0</v>
      </c>
      <c r="B1" s="76">
        <f>Forsíða!D7</f>
        <v>0</v>
      </c>
      <c r="C1" s="76" t="s">
        <v>60</v>
      </c>
      <c r="D1" s="26">
        <f>Forsíða!D8</f>
        <v>0</v>
      </c>
      <c r="E1" s="26">
        <f>Forsíða!D9</f>
        <v>0</v>
      </c>
      <c r="F1" s="26">
        <f>Forsíða!D10</f>
        <v>0</v>
      </c>
      <c r="G1" s="26">
        <f>Forsíða!D11</f>
        <v>0</v>
      </c>
      <c r="H1" s="26">
        <f>Skóladagar!F6</f>
        <v>0</v>
      </c>
      <c r="I1" s="25">
        <f>Skóladagar!B26</f>
        <v>0</v>
      </c>
    </row>
    <row r="2" spans="1:17" x14ac:dyDescent="0.25">
      <c r="A2" s="76">
        <f>Forsíða!J6</f>
        <v>0</v>
      </c>
      <c r="B2" s="76">
        <f>Forsíða!D7</f>
        <v>0</v>
      </c>
      <c r="C2" s="76" t="s">
        <v>94</v>
      </c>
      <c r="D2" s="21">
        <v>1</v>
      </c>
      <c r="E2" s="75">
        <f>Skóladagar!B10</f>
        <v>0</v>
      </c>
      <c r="F2" s="75">
        <f>Skóladagar!B11</f>
        <v>0</v>
      </c>
      <c r="G2" s="22">
        <f>Skóladagar!B13</f>
        <v>0</v>
      </c>
      <c r="H2" s="21">
        <f>Skóladagar!B14</f>
        <v>0</v>
      </c>
      <c r="I2" s="21">
        <f>Skóladagar!B15</f>
        <v>0</v>
      </c>
      <c r="J2" s="21">
        <f>Skóladagar!B16</f>
        <v>0</v>
      </c>
      <c r="K2" s="21"/>
      <c r="L2" s="21">
        <f>Skóladagar!B22</f>
        <v>0</v>
      </c>
      <c r="M2" s="21">
        <f>Skóladagar!B23</f>
        <v>0</v>
      </c>
      <c r="N2" s="23">
        <f>Skóladagar!B24</f>
        <v>0</v>
      </c>
      <c r="P2" s="76">
        <f>Skóladagar!B19</f>
        <v>0</v>
      </c>
      <c r="Q2" s="76"/>
    </row>
    <row r="3" spans="1:17" x14ac:dyDescent="0.25">
      <c r="A3" s="76">
        <f>Forsíða!J6</f>
        <v>0</v>
      </c>
      <c r="B3" s="76">
        <f>Forsíða!D7</f>
        <v>0</v>
      </c>
      <c r="C3" s="76" t="s">
        <v>94</v>
      </c>
      <c r="D3" s="21">
        <v>2</v>
      </c>
      <c r="E3" s="75">
        <f>Skóladagar!C10</f>
        <v>0</v>
      </c>
      <c r="F3" s="75">
        <f>Skóladagar!C11</f>
        <v>0</v>
      </c>
      <c r="G3" s="22">
        <f>Skóladagar!C13</f>
        <v>0</v>
      </c>
      <c r="H3" s="21">
        <f>Skóladagar!C14</f>
        <v>0</v>
      </c>
      <c r="I3" s="21">
        <f>Skóladagar!C15</f>
        <v>0</v>
      </c>
      <c r="J3" s="21">
        <f>Skóladagar!C16</f>
        <v>0</v>
      </c>
      <c r="K3" s="21"/>
      <c r="L3" s="21">
        <f>Skóladagar!C22</f>
        <v>0</v>
      </c>
      <c r="M3" s="21">
        <f>Skóladagar!C23</f>
        <v>0</v>
      </c>
      <c r="N3" s="23">
        <f>Skóladagar!C24</f>
        <v>0</v>
      </c>
      <c r="P3" s="76">
        <f>Skóladagar!C19</f>
        <v>0</v>
      </c>
      <c r="Q3" s="76"/>
    </row>
    <row r="4" spans="1:17" x14ac:dyDescent="0.25">
      <c r="A4" s="76">
        <f>Forsíða!J6</f>
        <v>0</v>
      </c>
      <c r="B4" s="76">
        <f>Forsíða!D7</f>
        <v>0</v>
      </c>
      <c r="C4" s="76" t="s">
        <v>94</v>
      </c>
      <c r="D4" s="21">
        <v>3</v>
      </c>
      <c r="E4" s="75">
        <f>Skóladagar!D10</f>
        <v>0</v>
      </c>
      <c r="F4" s="75">
        <f>Skóladagar!D11</f>
        <v>0</v>
      </c>
      <c r="G4" s="22">
        <f>Skóladagar!D13</f>
        <v>0</v>
      </c>
      <c r="H4" s="21">
        <f>Skóladagar!D14</f>
        <v>0</v>
      </c>
      <c r="I4" s="21">
        <f>Skóladagar!D15</f>
        <v>0</v>
      </c>
      <c r="J4" s="21">
        <f>Skóladagar!D16</f>
        <v>0</v>
      </c>
      <c r="K4" s="21"/>
      <c r="L4" s="21">
        <f>Skóladagar!D22</f>
        <v>0</v>
      </c>
      <c r="M4" s="21">
        <f>Skóladagar!D23</f>
        <v>0</v>
      </c>
      <c r="N4" s="23">
        <f>Skóladagar!D24</f>
        <v>0</v>
      </c>
      <c r="P4" s="76">
        <f>Skóladagar!D19</f>
        <v>0</v>
      </c>
      <c r="Q4" s="76"/>
    </row>
    <row r="5" spans="1:17" x14ac:dyDescent="0.25">
      <c r="A5" s="76">
        <f>Forsíða!J6</f>
        <v>0</v>
      </c>
      <c r="B5" s="76">
        <f>Forsíða!D7</f>
        <v>0</v>
      </c>
      <c r="C5" s="76" t="s">
        <v>94</v>
      </c>
      <c r="D5" s="21">
        <v>4</v>
      </c>
      <c r="E5" s="75">
        <f>Skóladagar!E10</f>
        <v>0</v>
      </c>
      <c r="F5" s="75">
        <f>Skóladagar!E11</f>
        <v>0</v>
      </c>
      <c r="G5" s="22">
        <f>Skóladagar!E13</f>
        <v>0</v>
      </c>
      <c r="H5" s="21">
        <f>Skóladagar!E14</f>
        <v>0</v>
      </c>
      <c r="I5" s="21">
        <f>Skóladagar!E15</f>
        <v>0</v>
      </c>
      <c r="J5" s="21">
        <f>Skóladagar!E16</f>
        <v>0</v>
      </c>
      <c r="K5" s="21"/>
      <c r="L5" s="21">
        <f>Skóladagar!E22</f>
        <v>0</v>
      </c>
      <c r="M5" s="21">
        <f>Skóladagar!E23</f>
        <v>0</v>
      </c>
      <c r="N5" s="23">
        <f>Skóladagar!E24</f>
        <v>0</v>
      </c>
      <c r="P5" s="76">
        <f>Skóladagar!E19</f>
        <v>0</v>
      </c>
      <c r="Q5" s="76"/>
    </row>
    <row r="6" spans="1:17" x14ac:dyDescent="0.25">
      <c r="A6" s="76">
        <f>Forsíða!J6</f>
        <v>0</v>
      </c>
      <c r="B6" s="76">
        <f>Forsíða!D7</f>
        <v>0</v>
      </c>
      <c r="C6" s="76" t="s">
        <v>94</v>
      </c>
      <c r="D6" s="21">
        <v>5</v>
      </c>
      <c r="E6" s="75">
        <f>Skóladagar!F10</f>
        <v>0</v>
      </c>
      <c r="F6" s="75">
        <f>Skóladagar!F11</f>
        <v>0</v>
      </c>
      <c r="G6" s="22">
        <f>Skóladagar!F13</f>
        <v>0</v>
      </c>
      <c r="H6" s="21">
        <f>Skóladagar!F14</f>
        <v>0</v>
      </c>
      <c r="I6" s="21">
        <f>Skóladagar!F15</f>
        <v>0</v>
      </c>
      <c r="J6" s="21">
        <f>Skóladagar!F16</f>
        <v>0</v>
      </c>
      <c r="K6" s="21"/>
      <c r="L6" s="21">
        <f>Skóladagar!F22</f>
        <v>0</v>
      </c>
      <c r="M6" s="21">
        <f>Skóladagar!F23</f>
        <v>0</v>
      </c>
      <c r="N6" s="23">
        <f>Skóladagar!F24</f>
        <v>0</v>
      </c>
      <c r="P6" s="76">
        <f>Skóladagar!F19</f>
        <v>0</v>
      </c>
      <c r="Q6" s="76"/>
    </row>
    <row r="7" spans="1:17" x14ac:dyDescent="0.25">
      <c r="A7" s="76">
        <f>Forsíða!J6</f>
        <v>0</v>
      </c>
      <c r="B7" s="76">
        <f>Forsíða!D7</f>
        <v>0</v>
      </c>
      <c r="C7" s="76" t="s">
        <v>94</v>
      </c>
      <c r="D7" s="21">
        <v>6</v>
      </c>
      <c r="E7" s="75">
        <f>Skóladagar!G10</f>
        <v>0</v>
      </c>
      <c r="F7" s="75">
        <f>Skóladagar!G11</f>
        <v>0</v>
      </c>
      <c r="G7" s="22">
        <f>Skóladagar!G13</f>
        <v>0</v>
      </c>
      <c r="H7" s="21">
        <f>Skóladagar!G14</f>
        <v>0</v>
      </c>
      <c r="I7" s="21">
        <f>Skóladagar!G15</f>
        <v>0</v>
      </c>
      <c r="J7" s="21">
        <f>Skóladagar!G16</f>
        <v>0</v>
      </c>
      <c r="K7" s="21"/>
      <c r="L7" s="21">
        <f>Skóladagar!G22</f>
        <v>0</v>
      </c>
      <c r="M7" s="21">
        <f>Skóladagar!G23</f>
        <v>0</v>
      </c>
      <c r="N7" s="23">
        <f>Skóladagar!G24</f>
        <v>0</v>
      </c>
      <c r="P7" s="76">
        <f>Skóladagar!G19</f>
        <v>0</v>
      </c>
      <c r="Q7" s="76"/>
    </row>
    <row r="8" spans="1:17" x14ac:dyDescent="0.25">
      <c r="A8" s="76">
        <f>Forsíða!J6</f>
        <v>0</v>
      </c>
      <c r="B8" s="76">
        <f>Forsíða!D7</f>
        <v>0</v>
      </c>
      <c r="C8" s="76" t="s">
        <v>94</v>
      </c>
      <c r="D8" s="21">
        <v>7</v>
      </c>
      <c r="E8" s="75">
        <f>Skóladagar!H10</f>
        <v>0</v>
      </c>
      <c r="F8" s="75">
        <f>Skóladagar!H11</f>
        <v>0</v>
      </c>
      <c r="G8" s="22">
        <f>Skóladagar!H13</f>
        <v>0</v>
      </c>
      <c r="H8" s="21">
        <f>Skóladagar!H14</f>
        <v>0</v>
      </c>
      <c r="I8" s="21">
        <f>Skóladagar!H15</f>
        <v>0</v>
      </c>
      <c r="J8" s="21">
        <f>Skóladagar!H16</f>
        <v>0</v>
      </c>
      <c r="K8" s="21"/>
      <c r="L8" s="21">
        <f>Skóladagar!H22</f>
        <v>0</v>
      </c>
      <c r="M8" s="21">
        <f>Skóladagar!H23</f>
        <v>0</v>
      </c>
      <c r="N8" s="23">
        <f>Skóladagar!H24</f>
        <v>0</v>
      </c>
      <c r="P8" s="76">
        <f>Skóladagar!H19</f>
        <v>0</v>
      </c>
      <c r="Q8" s="76"/>
    </row>
    <row r="9" spans="1:17" x14ac:dyDescent="0.25">
      <c r="A9" s="76">
        <f>Forsíða!J6</f>
        <v>0</v>
      </c>
      <c r="B9" s="76">
        <f>Forsíða!D7</f>
        <v>0</v>
      </c>
      <c r="C9" s="76" t="s">
        <v>94</v>
      </c>
      <c r="D9" s="21">
        <v>8</v>
      </c>
      <c r="E9" s="75">
        <f>Skóladagar!I10</f>
        <v>0</v>
      </c>
      <c r="F9" s="75">
        <f>Skóladagar!I11</f>
        <v>0</v>
      </c>
      <c r="G9" s="22">
        <f>Skóladagar!I13</f>
        <v>0</v>
      </c>
      <c r="H9" s="21">
        <f>Skóladagar!I14</f>
        <v>0</v>
      </c>
      <c r="I9" s="21">
        <f>Skóladagar!I15</f>
        <v>0</v>
      </c>
      <c r="J9" s="21">
        <f>Skóladagar!I16</f>
        <v>0</v>
      </c>
      <c r="K9" s="21"/>
      <c r="L9" s="21">
        <f>Skóladagar!I22</f>
        <v>0</v>
      </c>
      <c r="M9" s="21">
        <f>Skóladagar!I23</f>
        <v>0</v>
      </c>
      <c r="N9" s="23">
        <f>Skóladagar!I24</f>
        <v>0</v>
      </c>
      <c r="P9" s="76">
        <f>Skóladagar!I19</f>
        <v>0</v>
      </c>
      <c r="Q9" s="76"/>
    </row>
    <row r="10" spans="1:17" x14ac:dyDescent="0.25">
      <c r="A10" s="76">
        <f>Forsíða!J6</f>
        <v>0</v>
      </c>
      <c r="B10" s="76">
        <f>Forsíða!D7</f>
        <v>0</v>
      </c>
      <c r="C10" s="76" t="s">
        <v>94</v>
      </c>
      <c r="D10" s="21">
        <v>9</v>
      </c>
      <c r="E10" s="75">
        <f>Skóladagar!J10</f>
        <v>0</v>
      </c>
      <c r="F10" s="75">
        <f>Skóladagar!J11</f>
        <v>0</v>
      </c>
      <c r="G10" s="22">
        <f>Skóladagar!J13</f>
        <v>0</v>
      </c>
      <c r="H10" s="21">
        <f>Skóladagar!J14</f>
        <v>0</v>
      </c>
      <c r="I10" s="21">
        <f>Skóladagar!J15</f>
        <v>0</v>
      </c>
      <c r="J10" s="21">
        <f>Skóladagar!J16</f>
        <v>0</v>
      </c>
      <c r="K10" s="21"/>
      <c r="L10" s="21">
        <f>Skóladagar!J22</f>
        <v>0</v>
      </c>
      <c r="M10" s="21">
        <f>Skóladagar!J23</f>
        <v>0</v>
      </c>
      <c r="N10" s="23">
        <f>Skóladagar!J24</f>
        <v>0</v>
      </c>
      <c r="P10" s="76">
        <f>Skóladagar!J19</f>
        <v>0</v>
      </c>
      <c r="Q10" s="76"/>
    </row>
    <row r="11" spans="1:17" x14ac:dyDescent="0.25">
      <c r="A11" s="76">
        <f>Forsíða!J6</f>
        <v>0</v>
      </c>
      <c r="B11" s="76">
        <f>Forsíða!D7</f>
        <v>0</v>
      </c>
      <c r="C11" s="76" t="s">
        <v>94</v>
      </c>
      <c r="D11" s="21">
        <v>10</v>
      </c>
      <c r="E11" s="75">
        <f>Skóladagar!K10</f>
        <v>0</v>
      </c>
      <c r="F11" s="75">
        <f>Skóladagar!K11</f>
        <v>0</v>
      </c>
      <c r="G11" s="22">
        <f>Skóladagar!K13</f>
        <v>0</v>
      </c>
      <c r="H11" s="21">
        <f>Skóladagar!K14</f>
        <v>0</v>
      </c>
      <c r="I11" s="21">
        <f>Skóladagar!K15</f>
        <v>0</v>
      </c>
      <c r="J11" s="21">
        <f>Skóladagar!K16</f>
        <v>0</v>
      </c>
      <c r="K11" s="21"/>
      <c r="L11" s="21">
        <f>Skóladagar!K22</f>
        <v>0</v>
      </c>
      <c r="M11" s="21">
        <f>Skóladagar!K23</f>
        <v>0</v>
      </c>
      <c r="N11" s="23">
        <f>Skóladagar!K24</f>
        <v>0</v>
      </c>
      <c r="P11" s="76">
        <f>Skóladagar!K19</f>
        <v>0</v>
      </c>
      <c r="Q11" s="76"/>
    </row>
    <row r="12" spans="1:17" x14ac:dyDescent="0.25">
      <c r="A12" s="76">
        <f>Forsíða!J6</f>
        <v>0</v>
      </c>
      <c r="B12" s="76">
        <f>Forsíða!D7</f>
        <v>0</v>
      </c>
      <c r="C12" s="76" t="s">
        <v>95</v>
      </c>
      <c r="D12" s="45" t="s">
        <v>54</v>
      </c>
      <c r="E12" s="45">
        <f>Nemendastundir!D5</f>
        <v>0</v>
      </c>
      <c r="F12" s="45">
        <f>Nemendastundir!E5</f>
        <v>0</v>
      </c>
      <c r="G12" s="45">
        <f>Nemendastundir!F5</f>
        <v>0</v>
      </c>
      <c r="H12" s="45">
        <f>Nemendastundir!G5</f>
        <v>0</v>
      </c>
      <c r="I12" s="45">
        <f>Nemendastundir!H5</f>
        <v>0</v>
      </c>
      <c r="J12" s="45">
        <f>Nemendastundir!I5</f>
        <v>0</v>
      </c>
      <c r="K12" s="45">
        <f>Nemendastundir!J5</f>
        <v>0</v>
      </c>
      <c r="L12" s="45">
        <f>Nemendastundir!K5</f>
        <v>0</v>
      </c>
      <c r="M12" s="45">
        <f>Nemendastundir!L5</f>
        <v>0</v>
      </c>
      <c r="N12" s="45">
        <f>Nemendastundir!M5</f>
        <v>0</v>
      </c>
    </row>
    <row r="13" spans="1:17" x14ac:dyDescent="0.25">
      <c r="A13" s="76">
        <f>Forsíða!J6</f>
        <v>0</v>
      </c>
      <c r="B13" s="76">
        <f>Forsíða!D7</f>
        <v>0</v>
      </c>
      <c r="C13" s="76" t="s">
        <v>95</v>
      </c>
      <c r="D13" s="45">
        <v>1</v>
      </c>
      <c r="E13" s="45">
        <f>Nemendastundir!D6</f>
        <v>0</v>
      </c>
      <c r="F13" s="45">
        <f>Nemendastundir!E6</f>
        <v>0</v>
      </c>
      <c r="G13" s="45">
        <f>Nemendastundir!F6</f>
        <v>0</v>
      </c>
      <c r="H13" s="45">
        <f>Nemendastundir!G6</f>
        <v>0</v>
      </c>
      <c r="I13" s="45">
        <f>Nemendastundir!H6</f>
        <v>0</v>
      </c>
      <c r="J13" s="45">
        <f>Nemendastundir!I6</f>
        <v>0</v>
      </c>
      <c r="K13" s="45">
        <f>Nemendastundir!J6</f>
        <v>0</v>
      </c>
      <c r="L13" s="45">
        <f>Nemendastundir!K6</f>
        <v>0</v>
      </c>
      <c r="M13" s="45">
        <f>Nemendastundir!L6</f>
        <v>0</v>
      </c>
      <c r="N13" s="45">
        <f>Nemendastundir!M6</f>
        <v>0</v>
      </c>
    </row>
    <row r="14" spans="1:17" x14ac:dyDescent="0.25">
      <c r="A14" s="76">
        <f>Forsíða!J6</f>
        <v>0</v>
      </c>
      <c r="B14" s="76">
        <f>Forsíða!D7</f>
        <v>0</v>
      </c>
      <c r="C14" s="76" t="s">
        <v>95</v>
      </c>
      <c r="D14" s="45">
        <v>2</v>
      </c>
      <c r="E14" s="45">
        <f>Nemendastundir!D7</f>
        <v>0</v>
      </c>
      <c r="F14" s="45">
        <f>Nemendastundir!E7</f>
        <v>0</v>
      </c>
      <c r="G14" s="45">
        <f>Nemendastundir!F7</f>
        <v>0</v>
      </c>
      <c r="H14" s="45">
        <f>Nemendastundir!G7</f>
        <v>0</v>
      </c>
      <c r="I14" s="45">
        <f>Nemendastundir!H7</f>
        <v>0</v>
      </c>
      <c r="J14" s="45">
        <f>Nemendastundir!I7</f>
        <v>0</v>
      </c>
      <c r="K14" s="45">
        <f>Nemendastundir!J7</f>
        <v>0</v>
      </c>
      <c r="L14" s="45">
        <f>Nemendastundir!K7</f>
        <v>0</v>
      </c>
      <c r="M14" s="45">
        <f>Nemendastundir!L7</f>
        <v>0</v>
      </c>
      <c r="N14" s="45">
        <f>Nemendastundir!M7</f>
        <v>0</v>
      </c>
    </row>
    <row r="15" spans="1:17" x14ac:dyDescent="0.25">
      <c r="A15" s="76">
        <f>Forsíða!J6</f>
        <v>0</v>
      </c>
      <c r="B15" s="76">
        <f>Forsíða!D7</f>
        <v>0</v>
      </c>
      <c r="C15" s="76" t="s">
        <v>95</v>
      </c>
      <c r="D15" s="45">
        <v>3</v>
      </c>
      <c r="E15" s="45">
        <f>Nemendastundir!D8</f>
        <v>0</v>
      </c>
      <c r="F15" s="45">
        <f>Nemendastundir!E8</f>
        <v>0</v>
      </c>
      <c r="G15" s="45">
        <f>Nemendastundir!F8</f>
        <v>0</v>
      </c>
      <c r="H15" s="45">
        <f>Nemendastundir!G8</f>
        <v>0</v>
      </c>
      <c r="I15" s="45">
        <f>Nemendastundir!H8</f>
        <v>0</v>
      </c>
      <c r="J15" s="45">
        <f>Nemendastundir!I8</f>
        <v>0</v>
      </c>
      <c r="K15" s="45">
        <f>Nemendastundir!J8</f>
        <v>0</v>
      </c>
      <c r="L15" s="45">
        <f>Nemendastundir!K8</f>
        <v>0</v>
      </c>
      <c r="M15" s="45">
        <f>Nemendastundir!L8</f>
        <v>0</v>
      </c>
      <c r="N15" s="45">
        <f>Nemendastundir!M8</f>
        <v>0</v>
      </c>
    </row>
    <row r="16" spans="1:17" x14ac:dyDescent="0.25">
      <c r="A16" s="76">
        <f>Forsíða!J6</f>
        <v>0</v>
      </c>
      <c r="B16" s="76">
        <f>Forsíða!D7</f>
        <v>0</v>
      </c>
      <c r="C16" s="76" t="s">
        <v>95</v>
      </c>
      <c r="D16" s="45">
        <v>4</v>
      </c>
      <c r="E16" s="45">
        <f>Nemendastundir!D9</f>
        <v>0</v>
      </c>
      <c r="F16" s="45">
        <f>Nemendastundir!E9</f>
        <v>0</v>
      </c>
      <c r="G16" s="45">
        <f>Nemendastundir!F9</f>
        <v>0</v>
      </c>
      <c r="H16" s="45">
        <f>Nemendastundir!G9</f>
        <v>0</v>
      </c>
      <c r="I16" s="45">
        <f>Nemendastundir!H9</f>
        <v>0</v>
      </c>
      <c r="J16" s="45">
        <f>Nemendastundir!I9</f>
        <v>0</v>
      </c>
      <c r="K16" s="45">
        <f>Nemendastundir!J9</f>
        <v>0</v>
      </c>
      <c r="L16" s="45">
        <f>Nemendastundir!K9</f>
        <v>0</v>
      </c>
      <c r="M16" s="45">
        <f>Nemendastundir!L9</f>
        <v>0</v>
      </c>
      <c r="N16" s="45">
        <f>Nemendastundir!M9</f>
        <v>0</v>
      </c>
    </row>
    <row r="17" spans="1:27" x14ac:dyDescent="0.25">
      <c r="A17" s="76">
        <f>Forsíða!J6</f>
        <v>0</v>
      </c>
      <c r="B17" s="76">
        <f>Forsíða!D7</f>
        <v>0</v>
      </c>
      <c r="C17" s="76" t="s">
        <v>95</v>
      </c>
      <c r="D17" s="45">
        <v>5</v>
      </c>
      <c r="E17" s="45">
        <f>Nemendastundir!D10</f>
        <v>0</v>
      </c>
      <c r="F17" s="45">
        <f>Nemendastundir!E10</f>
        <v>0</v>
      </c>
      <c r="G17" s="45">
        <f>Nemendastundir!F10</f>
        <v>0</v>
      </c>
      <c r="H17" s="45">
        <f>Nemendastundir!G10</f>
        <v>0</v>
      </c>
      <c r="I17" s="45">
        <f>Nemendastundir!H10</f>
        <v>0</v>
      </c>
      <c r="J17" s="45">
        <f>Nemendastundir!I10</f>
        <v>0</v>
      </c>
      <c r="K17" s="45">
        <f>Nemendastundir!J10</f>
        <v>0</v>
      </c>
      <c r="L17" s="45">
        <f>Nemendastundir!K10</f>
        <v>0</v>
      </c>
      <c r="M17" s="45">
        <f>Nemendastundir!L10</f>
        <v>0</v>
      </c>
      <c r="N17" s="45">
        <f>Nemendastundir!M10</f>
        <v>0</v>
      </c>
    </row>
    <row r="18" spans="1:27" x14ac:dyDescent="0.25">
      <c r="A18" s="76">
        <f>Forsíða!J6</f>
        <v>0</v>
      </c>
      <c r="B18" s="76">
        <f>Forsíða!D7</f>
        <v>0</v>
      </c>
      <c r="C18" s="76" t="s">
        <v>95</v>
      </c>
      <c r="D18" s="45">
        <v>6</v>
      </c>
      <c r="E18" s="45">
        <f>Nemendastundir!D11</f>
        <v>0</v>
      </c>
      <c r="F18" s="45">
        <f>Nemendastundir!E11</f>
        <v>0</v>
      </c>
      <c r="G18" s="45">
        <f>Nemendastundir!F11</f>
        <v>0</v>
      </c>
      <c r="H18" s="45">
        <f>Nemendastundir!G11</f>
        <v>0</v>
      </c>
      <c r="I18" s="45">
        <f>Nemendastundir!H11</f>
        <v>0</v>
      </c>
      <c r="J18" s="45">
        <f>Nemendastundir!I11</f>
        <v>0</v>
      </c>
      <c r="K18" s="45">
        <f>Nemendastundir!J11</f>
        <v>0</v>
      </c>
      <c r="L18" s="45">
        <f>Nemendastundir!K11</f>
        <v>0</v>
      </c>
      <c r="M18" s="45">
        <f>Nemendastundir!L11</f>
        <v>0</v>
      </c>
      <c r="N18" s="45">
        <f>Nemendastundir!M11</f>
        <v>0</v>
      </c>
    </row>
    <row r="19" spans="1:27" x14ac:dyDescent="0.25">
      <c r="A19" s="76">
        <f>Forsíða!J6</f>
        <v>0</v>
      </c>
      <c r="B19" s="76">
        <f>Forsíða!D7</f>
        <v>0</v>
      </c>
      <c r="C19" s="76" t="s">
        <v>95</v>
      </c>
      <c r="D19" s="45">
        <v>7</v>
      </c>
      <c r="E19" s="45">
        <f>Nemendastundir!D12</f>
        <v>0</v>
      </c>
      <c r="F19" s="45">
        <f>Nemendastundir!E12</f>
        <v>0</v>
      </c>
      <c r="G19" s="45">
        <f>Nemendastundir!F12</f>
        <v>0</v>
      </c>
      <c r="H19" s="45">
        <f>Nemendastundir!G12</f>
        <v>0</v>
      </c>
      <c r="I19" s="45">
        <f>Nemendastundir!H12</f>
        <v>0</v>
      </c>
      <c r="J19" s="45">
        <f>Nemendastundir!I12</f>
        <v>0</v>
      </c>
      <c r="K19" s="45">
        <f>Nemendastundir!J12</f>
        <v>0</v>
      </c>
      <c r="L19" s="45">
        <f>Nemendastundir!K12</f>
        <v>0</v>
      </c>
      <c r="M19" s="45">
        <f>Nemendastundir!L12</f>
        <v>0</v>
      </c>
      <c r="N19" s="45">
        <f>Nemendastundir!M12</f>
        <v>0</v>
      </c>
    </row>
    <row r="20" spans="1:27" x14ac:dyDescent="0.25">
      <c r="A20" s="76">
        <f>Forsíða!J6</f>
        <v>0</v>
      </c>
      <c r="B20" s="76">
        <f>Forsíða!D7</f>
        <v>0</v>
      </c>
      <c r="C20" s="76" t="s">
        <v>95</v>
      </c>
      <c r="D20" s="45">
        <v>9</v>
      </c>
      <c r="E20" s="45">
        <f>Nemendastundir!D13</f>
        <v>0</v>
      </c>
      <c r="F20" s="45">
        <f>Nemendastundir!E13</f>
        <v>0</v>
      </c>
      <c r="G20" s="45">
        <f>Nemendastundir!F13</f>
        <v>0</v>
      </c>
      <c r="H20" s="45">
        <f>Nemendastundir!G13</f>
        <v>0</v>
      </c>
      <c r="I20" s="45">
        <f>Nemendastundir!H13</f>
        <v>0</v>
      </c>
      <c r="J20" s="45">
        <f>Nemendastundir!I13</f>
        <v>0</v>
      </c>
      <c r="K20" s="45">
        <f>Nemendastundir!J13</f>
        <v>0</v>
      </c>
      <c r="L20" s="45">
        <f>Nemendastundir!K13</f>
        <v>0</v>
      </c>
      <c r="M20" s="45">
        <f>Nemendastundir!L13</f>
        <v>0</v>
      </c>
      <c r="N20" s="45">
        <f>Nemendastundir!M13</f>
        <v>0</v>
      </c>
    </row>
    <row r="21" spans="1:27" x14ac:dyDescent="0.25">
      <c r="A21" s="76">
        <f>Forsíða!J6</f>
        <v>0</v>
      </c>
      <c r="B21" s="76">
        <f>Forsíða!D7</f>
        <v>0</v>
      </c>
      <c r="C21" s="76" t="s">
        <v>95</v>
      </c>
      <c r="D21" s="45">
        <v>10</v>
      </c>
      <c r="E21" s="45">
        <f>Nemendastundir!D14</f>
        <v>0</v>
      </c>
      <c r="F21" s="45">
        <f>Nemendastundir!E14</f>
        <v>0</v>
      </c>
      <c r="G21" s="45">
        <f>Nemendastundir!F14</f>
        <v>0</v>
      </c>
      <c r="H21" s="45">
        <f>Nemendastundir!G14</f>
        <v>0</v>
      </c>
      <c r="I21" s="45">
        <f>Nemendastundir!H14</f>
        <v>0</v>
      </c>
      <c r="J21" s="45">
        <f>Nemendastundir!I14</f>
        <v>0</v>
      </c>
      <c r="K21" s="45">
        <f>Nemendastundir!J14</f>
        <v>0</v>
      </c>
      <c r="L21" s="45">
        <f>Nemendastundir!K14</f>
        <v>0</v>
      </c>
      <c r="M21" s="45">
        <f>Nemendastundir!L14</f>
        <v>0</v>
      </c>
      <c r="N21" s="45">
        <f>Nemendastundir!M14</f>
        <v>0</v>
      </c>
    </row>
    <row r="22" spans="1:27" x14ac:dyDescent="0.25">
      <c r="A22" s="76">
        <f>Forsíða!J6</f>
        <v>0</v>
      </c>
      <c r="B22" s="76">
        <f>Forsíða!D7</f>
        <v>0</v>
      </c>
      <c r="C22" s="76" t="s">
        <v>95</v>
      </c>
      <c r="D22" s="113" t="s">
        <v>86</v>
      </c>
      <c r="E22" s="45">
        <f>Nemendastundir!D15</f>
        <v>0</v>
      </c>
      <c r="F22" s="45">
        <f>Nemendastundir!E15</f>
        <v>0</v>
      </c>
      <c r="G22" s="45">
        <f>Nemendastundir!F15</f>
        <v>0</v>
      </c>
      <c r="H22" s="45">
        <f>Nemendastundir!G15</f>
        <v>0</v>
      </c>
      <c r="I22" s="45">
        <f>Nemendastundir!H15</f>
        <v>0</v>
      </c>
      <c r="J22" s="45">
        <f>Nemendastundir!I15</f>
        <v>0</v>
      </c>
      <c r="K22" s="45">
        <f>Nemendastundir!J15</f>
        <v>0</v>
      </c>
      <c r="L22" s="45">
        <f>Nemendastundir!K15</f>
        <v>0</v>
      </c>
      <c r="M22" s="45">
        <f>Nemendastundir!L15</f>
        <v>0</v>
      </c>
      <c r="N22" s="45">
        <f>Nemendastundir!M15</f>
        <v>0</v>
      </c>
    </row>
    <row r="23" spans="1:27" x14ac:dyDescent="0.25">
      <c r="A23" s="76">
        <f>Forsíða!J6</f>
        <v>0</v>
      </c>
      <c r="B23" s="76">
        <f>Forsíða!D7</f>
        <v>0</v>
      </c>
      <c r="C23" s="76" t="s">
        <v>95</v>
      </c>
      <c r="D23" s="45">
        <v>11</v>
      </c>
      <c r="E23" s="45">
        <f>Nemendastundir!D16</f>
        <v>0</v>
      </c>
      <c r="F23" s="45">
        <f>Nemendastundir!E16</f>
        <v>0</v>
      </c>
      <c r="G23" s="45">
        <f>Nemendastundir!F16</f>
        <v>0</v>
      </c>
      <c r="H23" s="45">
        <f>Nemendastundir!G16</f>
        <v>0</v>
      </c>
      <c r="I23" s="45">
        <f>Nemendastundir!H16</f>
        <v>0</v>
      </c>
      <c r="J23" s="45">
        <f>Nemendastundir!I16</f>
        <v>0</v>
      </c>
      <c r="K23" s="45">
        <f>Nemendastundir!J16</f>
        <v>0</v>
      </c>
      <c r="L23" s="45">
        <f>Nemendastundir!K16</f>
        <v>0</v>
      </c>
      <c r="M23" s="45">
        <f>Nemendastundir!L16</f>
        <v>0</v>
      </c>
      <c r="N23" s="45">
        <f>Nemendastundir!M16</f>
        <v>0</v>
      </c>
    </row>
    <row r="24" spans="1:27" x14ac:dyDescent="0.25">
      <c r="A24" s="76">
        <f>Forsíða!J6</f>
        <v>0</v>
      </c>
      <c r="B24" s="76">
        <f>Forsíða!D7</f>
        <v>0</v>
      </c>
      <c r="C24" s="76" t="s">
        <v>95</v>
      </c>
      <c r="D24" s="45">
        <v>12</v>
      </c>
      <c r="E24" s="45">
        <f>Nemendastundir!D17</f>
        <v>0</v>
      </c>
      <c r="F24" s="45">
        <f>Nemendastundir!E17</f>
        <v>0</v>
      </c>
      <c r="G24" s="45">
        <f>Nemendastundir!F17</f>
        <v>0</v>
      </c>
      <c r="H24" s="45">
        <f>Nemendastundir!G17</f>
        <v>0</v>
      </c>
      <c r="I24" s="45">
        <f>Nemendastundir!H17</f>
        <v>0</v>
      </c>
      <c r="J24" s="45">
        <f>Nemendastundir!I17</f>
        <v>0</v>
      </c>
      <c r="K24" s="45">
        <f>Nemendastundir!J17</f>
        <v>0</v>
      </c>
      <c r="L24" s="45">
        <f>Nemendastundir!K17</f>
        <v>0</v>
      </c>
      <c r="M24" s="45">
        <f>Nemendastundir!L17</f>
        <v>0</v>
      </c>
      <c r="N24" s="45">
        <f>Nemendastundir!M17</f>
        <v>0</v>
      </c>
    </row>
    <row r="25" spans="1:27" x14ac:dyDescent="0.25">
      <c r="A25" s="76">
        <f>Forsíða!J6</f>
        <v>0</v>
      </c>
      <c r="B25" s="76">
        <f>Forsíða!D7</f>
        <v>0</v>
      </c>
      <c r="C25" s="76" t="s">
        <v>96</v>
      </c>
      <c r="D25" s="21">
        <v>1</v>
      </c>
      <c r="E25" s="46">
        <f>SUM(Nemendastundir!B24)</f>
        <v>0</v>
      </c>
      <c r="F25" s="46">
        <f>SUM(Nemendastundir!C24)</f>
        <v>0</v>
      </c>
      <c r="G25" s="46">
        <f>SUM(Nemendastundir!D24)</f>
        <v>0</v>
      </c>
      <c r="H25" s="46">
        <f>SUM(Nemendastundir!E24)</f>
        <v>0</v>
      </c>
      <c r="I25" s="46">
        <f>SUM(Nemendastundir!F24)</f>
        <v>0</v>
      </c>
      <c r="J25" s="46">
        <f>SUM(Nemendastundir!G24)</f>
        <v>0</v>
      </c>
      <c r="K25" s="46">
        <f>SUM(Nemendastundir!H24)</f>
        <v>0</v>
      </c>
      <c r="L25" s="46">
        <f>SUM(Nemendastundir!I24)</f>
        <v>0</v>
      </c>
      <c r="M25" s="46">
        <f>SUM(Nemendastundir!J24)</f>
        <v>0</v>
      </c>
      <c r="N25" s="46">
        <f>SUM(Nemendastundir!K24)</f>
        <v>0</v>
      </c>
      <c r="O25" s="46">
        <f>SUM(Nemendastundir!L24)</f>
        <v>0</v>
      </c>
      <c r="P25" s="46">
        <f>SUM(Nemendastundir!M24)</f>
        <v>0</v>
      </c>
      <c r="Q25" s="46">
        <f>SUM(Nemendastundir!N24)</f>
        <v>0</v>
      </c>
      <c r="R25" s="46">
        <f>SUM(Nemendastundir!O24)</f>
        <v>0</v>
      </c>
      <c r="S25" s="46">
        <f>SUM(Nemendastundir!P24)</f>
        <v>0</v>
      </c>
      <c r="T25" s="46">
        <f>SUM(Nemendastundir!Q24)</f>
        <v>0</v>
      </c>
      <c r="U25" s="46">
        <f>SUM(Nemendastundir!R24)</f>
        <v>0</v>
      </c>
      <c r="V25" s="46">
        <f>SUM(Nemendastundir!S24)</f>
        <v>0</v>
      </c>
      <c r="W25" s="46">
        <f>Nemendastundir!T24</f>
        <v>0</v>
      </c>
      <c r="X25" s="46">
        <f>Nemendastundir!U24</f>
        <v>0</v>
      </c>
      <c r="Y25" s="46">
        <f>Nemendastundir!V24</f>
        <v>0</v>
      </c>
      <c r="AA25" t="s">
        <v>61</v>
      </c>
    </row>
    <row r="26" spans="1:27" x14ac:dyDescent="0.25">
      <c r="A26" s="76">
        <f>Forsíða!J6</f>
        <v>0</v>
      </c>
      <c r="B26" s="76">
        <f>Forsíða!D7</f>
        <v>0</v>
      </c>
      <c r="C26" s="76" t="s">
        <v>96</v>
      </c>
      <c r="D26" s="21">
        <v>2</v>
      </c>
      <c r="E26" s="46">
        <f>SUM(Nemendastundir!B25)</f>
        <v>0</v>
      </c>
      <c r="F26" s="46">
        <f>SUM(Nemendastundir!C25)</f>
        <v>0</v>
      </c>
      <c r="G26" s="46">
        <f>SUM(Nemendastundir!D25)</f>
        <v>0</v>
      </c>
      <c r="H26" s="46">
        <f>SUM(Nemendastundir!E25)</f>
        <v>0</v>
      </c>
      <c r="I26" s="46">
        <f>SUM(Nemendastundir!F25)</f>
        <v>0</v>
      </c>
      <c r="J26" s="46">
        <f>SUM(Nemendastundir!G25)</f>
        <v>0</v>
      </c>
      <c r="K26" s="46">
        <f>SUM(Nemendastundir!H25)</f>
        <v>0</v>
      </c>
      <c r="L26" s="46">
        <f>SUM(Nemendastundir!I25)</f>
        <v>0</v>
      </c>
      <c r="M26" s="46">
        <f>SUM(Nemendastundir!J25)</f>
        <v>0</v>
      </c>
      <c r="N26" s="46">
        <f>SUM(Nemendastundir!K25)</f>
        <v>0</v>
      </c>
      <c r="O26" s="46">
        <f>SUM(Nemendastundir!L25)</f>
        <v>0</v>
      </c>
      <c r="P26" s="46">
        <f>SUM(Nemendastundir!M25)</f>
        <v>0</v>
      </c>
      <c r="Q26" s="46">
        <f>SUM(Nemendastundir!N25)</f>
        <v>0</v>
      </c>
      <c r="R26" s="46">
        <f>SUM(Nemendastundir!O25)</f>
        <v>0</v>
      </c>
      <c r="S26" s="46">
        <f>SUM(Nemendastundir!P25)</f>
        <v>0</v>
      </c>
      <c r="T26" s="46">
        <f>SUM(Nemendastundir!Q25)</f>
        <v>0</v>
      </c>
      <c r="U26" s="46">
        <f>SUM(Nemendastundir!R25)</f>
        <v>0</v>
      </c>
      <c r="V26" s="46">
        <f>SUM(Nemendastundir!S25)</f>
        <v>0</v>
      </c>
      <c r="W26" s="46">
        <f>Nemendastundir!T25</f>
        <v>0</v>
      </c>
      <c r="X26" s="46">
        <f>Nemendastundir!U25</f>
        <v>0</v>
      </c>
      <c r="Y26" s="46">
        <f>Nemendastundir!V25</f>
        <v>0</v>
      </c>
      <c r="AA26" t="s">
        <v>61</v>
      </c>
    </row>
    <row r="27" spans="1:27" x14ac:dyDescent="0.25">
      <c r="A27" s="76">
        <f>Forsíða!J6</f>
        <v>0</v>
      </c>
      <c r="B27" s="76">
        <f>Forsíða!D7</f>
        <v>0</v>
      </c>
      <c r="C27" s="76" t="s">
        <v>96</v>
      </c>
      <c r="D27" s="21">
        <v>3</v>
      </c>
      <c r="E27" s="46">
        <f>SUM(Nemendastundir!B26)</f>
        <v>0</v>
      </c>
      <c r="F27" s="46">
        <f>SUM(Nemendastundir!C26)</f>
        <v>0</v>
      </c>
      <c r="G27" s="46">
        <f>SUM(Nemendastundir!D26)</f>
        <v>0</v>
      </c>
      <c r="H27" s="46">
        <f>SUM(Nemendastundir!E26)</f>
        <v>0</v>
      </c>
      <c r="I27" s="46">
        <f>SUM(Nemendastundir!F26)</f>
        <v>0</v>
      </c>
      <c r="J27" s="46">
        <f>SUM(Nemendastundir!G26)</f>
        <v>0</v>
      </c>
      <c r="K27" s="46">
        <f>SUM(Nemendastundir!H26)</f>
        <v>0</v>
      </c>
      <c r="L27" s="46">
        <f>SUM(Nemendastundir!I26)</f>
        <v>0</v>
      </c>
      <c r="M27" s="46">
        <f>SUM(Nemendastundir!J26)</f>
        <v>0</v>
      </c>
      <c r="N27" s="46">
        <f>SUM(Nemendastundir!K26)</f>
        <v>0</v>
      </c>
      <c r="O27" s="46">
        <f>SUM(Nemendastundir!L26)</f>
        <v>0</v>
      </c>
      <c r="P27" s="46">
        <f>SUM(Nemendastundir!M26)</f>
        <v>0</v>
      </c>
      <c r="Q27" s="46">
        <f>SUM(Nemendastundir!N26)</f>
        <v>0</v>
      </c>
      <c r="R27" s="46">
        <f>SUM(Nemendastundir!O26)</f>
        <v>0</v>
      </c>
      <c r="S27" s="46">
        <f>SUM(Nemendastundir!P26)</f>
        <v>0</v>
      </c>
      <c r="T27" s="46">
        <f>SUM(Nemendastundir!Q26)</f>
        <v>0</v>
      </c>
      <c r="U27" s="46">
        <f>SUM(Nemendastundir!R26)</f>
        <v>0</v>
      </c>
      <c r="V27" s="46">
        <f>SUM(Nemendastundir!S26)</f>
        <v>0</v>
      </c>
      <c r="W27" s="46">
        <f>Nemendastundir!T26</f>
        <v>0</v>
      </c>
      <c r="X27" s="46">
        <f>Nemendastundir!U26</f>
        <v>0</v>
      </c>
      <c r="Y27" s="46">
        <f>Nemendastundir!V26</f>
        <v>0</v>
      </c>
      <c r="AA27" t="s">
        <v>61</v>
      </c>
    </row>
    <row r="28" spans="1:27" x14ac:dyDescent="0.25">
      <c r="A28" s="76">
        <f>Forsíða!J6</f>
        <v>0</v>
      </c>
      <c r="B28" s="76">
        <f>Forsíða!D7</f>
        <v>0</v>
      </c>
      <c r="C28" s="76" t="s">
        <v>96</v>
      </c>
      <c r="D28" s="21">
        <v>4</v>
      </c>
      <c r="E28" s="46">
        <f>SUM(Nemendastundir!B27)</f>
        <v>0</v>
      </c>
      <c r="F28" s="46">
        <f>SUM(Nemendastundir!C27)</f>
        <v>0</v>
      </c>
      <c r="G28" s="46">
        <f>SUM(Nemendastundir!D27)</f>
        <v>0</v>
      </c>
      <c r="H28" s="46">
        <f>SUM(Nemendastundir!E27)</f>
        <v>0</v>
      </c>
      <c r="I28" s="46">
        <f>SUM(Nemendastundir!F27)</f>
        <v>0</v>
      </c>
      <c r="J28" s="46">
        <f>SUM(Nemendastundir!G27)</f>
        <v>0</v>
      </c>
      <c r="K28" s="46">
        <f>SUM(Nemendastundir!H27)</f>
        <v>0</v>
      </c>
      <c r="L28" s="46">
        <f>SUM(Nemendastundir!I27)</f>
        <v>0</v>
      </c>
      <c r="M28" s="46">
        <f>SUM(Nemendastundir!J27)</f>
        <v>0</v>
      </c>
      <c r="N28" s="46">
        <f>SUM(Nemendastundir!K27)</f>
        <v>0</v>
      </c>
      <c r="O28" s="46">
        <f>SUM(Nemendastundir!L27)</f>
        <v>0</v>
      </c>
      <c r="P28" s="46">
        <f>SUM(Nemendastundir!M27)</f>
        <v>0</v>
      </c>
      <c r="Q28" s="46">
        <f>SUM(Nemendastundir!N27)</f>
        <v>0</v>
      </c>
      <c r="R28" s="46">
        <f>SUM(Nemendastundir!O27)</f>
        <v>0</v>
      </c>
      <c r="S28" s="46">
        <f>SUM(Nemendastundir!P27)</f>
        <v>0</v>
      </c>
      <c r="T28" s="46">
        <f>SUM(Nemendastundir!Q27)</f>
        <v>0</v>
      </c>
      <c r="U28" s="46">
        <f>SUM(Nemendastundir!R27)</f>
        <v>0</v>
      </c>
      <c r="V28" s="46">
        <f>SUM(Nemendastundir!S27)</f>
        <v>0</v>
      </c>
      <c r="W28" s="46">
        <f>Nemendastundir!T27</f>
        <v>0</v>
      </c>
      <c r="X28" s="46">
        <f>Nemendastundir!U27</f>
        <v>0</v>
      </c>
      <c r="Y28" s="46">
        <f>Nemendastundir!V27</f>
        <v>0</v>
      </c>
      <c r="AA28" t="s">
        <v>61</v>
      </c>
    </row>
    <row r="29" spans="1:27" x14ac:dyDescent="0.25">
      <c r="A29" s="76">
        <f>Forsíða!J6</f>
        <v>0</v>
      </c>
      <c r="B29" s="76">
        <f>Forsíða!D7</f>
        <v>0</v>
      </c>
      <c r="C29" s="76" t="s">
        <v>96</v>
      </c>
      <c r="D29" s="21">
        <v>5</v>
      </c>
      <c r="E29" s="46">
        <f>SUM(Nemendastundir!B28)</f>
        <v>0</v>
      </c>
      <c r="F29" s="46">
        <f>SUM(Nemendastundir!C28)</f>
        <v>0</v>
      </c>
      <c r="G29" s="46">
        <f>SUM(Nemendastundir!D28)</f>
        <v>0</v>
      </c>
      <c r="H29" s="46">
        <f>SUM(Nemendastundir!E28)</f>
        <v>0</v>
      </c>
      <c r="I29" s="46">
        <f>SUM(Nemendastundir!F28)</f>
        <v>0</v>
      </c>
      <c r="J29" s="46">
        <f>SUM(Nemendastundir!G28)</f>
        <v>0</v>
      </c>
      <c r="K29" s="46">
        <f>SUM(Nemendastundir!H28)</f>
        <v>0</v>
      </c>
      <c r="L29" s="46">
        <f>SUM(Nemendastundir!I28)</f>
        <v>0</v>
      </c>
      <c r="M29" s="46">
        <f>SUM(Nemendastundir!J28)</f>
        <v>0</v>
      </c>
      <c r="N29" s="46">
        <f>SUM(Nemendastundir!K28)</f>
        <v>0</v>
      </c>
      <c r="O29" s="46">
        <f>SUM(Nemendastundir!L28)</f>
        <v>0</v>
      </c>
      <c r="P29" s="46">
        <f>SUM(Nemendastundir!M28)</f>
        <v>0</v>
      </c>
      <c r="Q29" s="46">
        <f>SUM(Nemendastundir!N28)</f>
        <v>0</v>
      </c>
      <c r="R29" s="46">
        <f>SUM(Nemendastundir!O28)</f>
        <v>0</v>
      </c>
      <c r="S29" s="46">
        <f>SUM(Nemendastundir!P28)</f>
        <v>0</v>
      </c>
      <c r="T29" s="46">
        <f>SUM(Nemendastundir!Q28)</f>
        <v>0</v>
      </c>
      <c r="U29" s="46">
        <f>SUM(Nemendastundir!R28)</f>
        <v>0</v>
      </c>
      <c r="V29" s="46">
        <f>SUM(Nemendastundir!S28)</f>
        <v>0</v>
      </c>
      <c r="W29" s="46">
        <f>Nemendastundir!T28</f>
        <v>0</v>
      </c>
      <c r="X29" s="46">
        <f>Nemendastundir!U28</f>
        <v>0</v>
      </c>
      <c r="Y29" s="46">
        <f>Nemendastundir!V28</f>
        <v>0</v>
      </c>
      <c r="AA29" t="s">
        <v>61</v>
      </c>
    </row>
    <row r="30" spans="1:27" x14ac:dyDescent="0.25">
      <c r="A30" s="76">
        <f>Forsíða!J6</f>
        <v>0</v>
      </c>
      <c r="B30" s="76">
        <f>Forsíða!D7</f>
        <v>0</v>
      </c>
      <c r="C30" s="76" t="s">
        <v>96</v>
      </c>
      <c r="D30" s="21">
        <v>6</v>
      </c>
      <c r="E30" s="46">
        <f>SUM(Nemendastundir!B29)</f>
        <v>0</v>
      </c>
      <c r="F30" s="46">
        <f>SUM(Nemendastundir!C29)</f>
        <v>0</v>
      </c>
      <c r="G30" s="46">
        <f>SUM(Nemendastundir!D29)</f>
        <v>0</v>
      </c>
      <c r="H30" s="46">
        <f>SUM(Nemendastundir!E29)</f>
        <v>0</v>
      </c>
      <c r="I30" s="46">
        <f>SUM(Nemendastundir!F29)</f>
        <v>0</v>
      </c>
      <c r="J30" s="46">
        <f>SUM(Nemendastundir!G29)</f>
        <v>0</v>
      </c>
      <c r="K30" s="46">
        <f>SUM(Nemendastundir!H29)</f>
        <v>0</v>
      </c>
      <c r="L30" s="46">
        <f>SUM(Nemendastundir!I29)</f>
        <v>0</v>
      </c>
      <c r="M30" s="46">
        <f>SUM(Nemendastundir!J29)</f>
        <v>0</v>
      </c>
      <c r="N30" s="46">
        <f>SUM(Nemendastundir!K29)</f>
        <v>0</v>
      </c>
      <c r="O30" s="46">
        <f>SUM(Nemendastundir!L29)</f>
        <v>0</v>
      </c>
      <c r="P30" s="46">
        <f>SUM(Nemendastundir!M29)</f>
        <v>0</v>
      </c>
      <c r="Q30" s="46">
        <f>SUM(Nemendastundir!N29)</f>
        <v>0</v>
      </c>
      <c r="R30" s="46">
        <f>SUM(Nemendastundir!O29)</f>
        <v>0</v>
      </c>
      <c r="S30" s="46">
        <f>SUM(Nemendastundir!P29)</f>
        <v>0</v>
      </c>
      <c r="T30" s="46">
        <f>SUM(Nemendastundir!Q29)</f>
        <v>0</v>
      </c>
      <c r="U30" s="46">
        <f>SUM(Nemendastundir!R29)</f>
        <v>0</v>
      </c>
      <c r="V30" s="46">
        <f>SUM(Nemendastundir!S29)</f>
        <v>0</v>
      </c>
      <c r="W30" s="46">
        <f>Nemendastundir!T29</f>
        <v>0</v>
      </c>
      <c r="X30" s="46">
        <f>Nemendastundir!U29</f>
        <v>0</v>
      </c>
      <c r="Y30" s="46">
        <f>Nemendastundir!V29</f>
        <v>0</v>
      </c>
      <c r="AA30" t="s">
        <v>61</v>
      </c>
    </row>
    <row r="31" spans="1:27" x14ac:dyDescent="0.25">
      <c r="A31" s="76">
        <f>Forsíða!J6</f>
        <v>0</v>
      </c>
      <c r="B31" s="76">
        <f>Forsíða!D7</f>
        <v>0</v>
      </c>
      <c r="C31" s="76" t="s">
        <v>96</v>
      </c>
      <c r="D31" s="21">
        <v>7</v>
      </c>
      <c r="E31" s="46">
        <f>SUM(Nemendastundir!B30)</f>
        <v>0</v>
      </c>
      <c r="F31" s="46">
        <f>SUM(Nemendastundir!C30)</f>
        <v>0</v>
      </c>
      <c r="G31" s="46">
        <f>SUM(Nemendastundir!D30)</f>
        <v>0</v>
      </c>
      <c r="H31" s="46">
        <f>SUM(Nemendastundir!E30)</f>
        <v>0</v>
      </c>
      <c r="I31" s="46">
        <f>SUM(Nemendastundir!F30)</f>
        <v>0</v>
      </c>
      <c r="J31" s="46">
        <f>SUM(Nemendastundir!G30)</f>
        <v>0</v>
      </c>
      <c r="K31" s="46">
        <f>SUM(Nemendastundir!H30)</f>
        <v>0</v>
      </c>
      <c r="L31" s="46">
        <f>SUM(Nemendastundir!I30)</f>
        <v>0</v>
      </c>
      <c r="M31" s="46">
        <f>SUM(Nemendastundir!J30)</f>
        <v>0</v>
      </c>
      <c r="N31" s="46">
        <f>SUM(Nemendastundir!K30)</f>
        <v>0</v>
      </c>
      <c r="O31" s="46">
        <f>SUM(Nemendastundir!L30)</f>
        <v>0</v>
      </c>
      <c r="P31" s="46">
        <f>SUM(Nemendastundir!M30)</f>
        <v>0</v>
      </c>
      <c r="Q31" s="46">
        <f>SUM(Nemendastundir!N30)</f>
        <v>0</v>
      </c>
      <c r="R31" s="46">
        <f>SUM(Nemendastundir!O30)</f>
        <v>0</v>
      </c>
      <c r="S31" s="46">
        <f>SUM(Nemendastundir!P30)</f>
        <v>0</v>
      </c>
      <c r="T31" s="46">
        <f>SUM(Nemendastundir!Q30)</f>
        <v>0</v>
      </c>
      <c r="U31" s="46">
        <f>SUM(Nemendastundir!R30)</f>
        <v>0</v>
      </c>
      <c r="V31" s="46">
        <f>SUM(Nemendastundir!S30)</f>
        <v>0</v>
      </c>
      <c r="W31" s="46">
        <f>Nemendastundir!T30</f>
        <v>0</v>
      </c>
      <c r="X31" s="46">
        <f>Nemendastundir!U30</f>
        <v>0</v>
      </c>
      <c r="Y31" s="46">
        <f>Nemendastundir!V30</f>
        <v>0</v>
      </c>
      <c r="AA31" t="s">
        <v>61</v>
      </c>
    </row>
    <row r="32" spans="1:27" x14ac:dyDescent="0.25">
      <c r="A32" s="76">
        <f>Forsíða!J6</f>
        <v>0</v>
      </c>
      <c r="B32" s="76">
        <f>Forsíða!D7</f>
        <v>0</v>
      </c>
      <c r="C32" s="76" t="s">
        <v>96</v>
      </c>
      <c r="D32" s="21">
        <v>8</v>
      </c>
      <c r="E32" s="46">
        <f>SUM(Nemendastundir!B31)</f>
        <v>0</v>
      </c>
      <c r="F32" s="46">
        <f>SUM(Nemendastundir!C31)</f>
        <v>0</v>
      </c>
      <c r="G32" s="46">
        <f>SUM(Nemendastundir!D31)</f>
        <v>0</v>
      </c>
      <c r="H32" s="46">
        <f>SUM(Nemendastundir!E31)</f>
        <v>0</v>
      </c>
      <c r="I32" s="46">
        <f>SUM(Nemendastundir!F31)</f>
        <v>0</v>
      </c>
      <c r="J32" s="46">
        <f>SUM(Nemendastundir!G31)</f>
        <v>0</v>
      </c>
      <c r="K32" s="46">
        <f>SUM(Nemendastundir!H31)</f>
        <v>0</v>
      </c>
      <c r="L32" s="46">
        <f>SUM(Nemendastundir!I31)</f>
        <v>0</v>
      </c>
      <c r="M32" s="46">
        <f>SUM(Nemendastundir!J31)</f>
        <v>0</v>
      </c>
      <c r="N32" s="46">
        <f>SUM(Nemendastundir!K31)</f>
        <v>0</v>
      </c>
      <c r="O32" s="46">
        <f>SUM(Nemendastundir!L31)</f>
        <v>0</v>
      </c>
      <c r="P32" s="46">
        <f>SUM(Nemendastundir!M31)</f>
        <v>0</v>
      </c>
      <c r="Q32" s="46">
        <f>SUM(Nemendastundir!N31)</f>
        <v>0</v>
      </c>
      <c r="R32" s="46">
        <f>SUM(Nemendastundir!O31)</f>
        <v>0</v>
      </c>
      <c r="S32" s="46">
        <f>SUM(Nemendastundir!P31)</f>
        <v>0</v>
      </c>
      <c r="T32" s="46">
        <f>SUM(Nemendastundir!Q31)</f>
        <v>0</v>
      </c>
      <c r="U32" s="46">
        <f>SUM(Nemendastundir!R31)</f>
        <v>0</v>
      </c>
      <c r="V32" s="46">
        <f>SUM(Nemendastundir!S31)</f>
        <v>0</v>
      </c>
      <c r="W32" s="46">
        <f>Nemendastundir!T31</f>
        <v>0</v>
      </c>
      <c r="X32" s="46">
        <f>Nemendastundir!U31</f>
        <v>0</v>
      </c>
      <c r="Y32" s="46">
        <f>Nemendastundir!V31</f>
        <v>0</v>
      </c>
      <c r="AA32" t="s">
        <v>61</v>
      </c>
    </row>
    <row r="33" spans="1:27" x14ac:dyDescent="0.25">
      <c r="A33" s="76">
        <f>Forsíða!J6</f>
        <v>0</v>
      </c>
      <c r="B33" s="76">
        <f>Forsíða!D7</f>
        <v>0</v>
      </c>
      <c r="C33" s="76" t="s">
        <v>96</v>
      </c>
      <c r="D33" s="21">
        <v>9</v>
      </c>
      <c r="E33" s="46">
        <f>SUM(Nemendastundir!B32)</f>
        <v>0</v>
      </c>
      <c r="F33" s="46">
        <f>SUM(Nemendastundir!C32)</f>
        <v>0</v>
      </c>
      <c r="G33" s="46">
        <f>SUM(Nemendastundir!D32)</f>
        <v>0</v>
      </c>
      <c r="H33" s="46">
        <f>SUM(Nemendastundir!E32)</f>
        <v>0</v>
      </c>
      <c r="I33" s="46">
        <f>SUM(Nemendastundir!F32)</f>
        <v>0</v>
      </c>
      <c r="J33" s="46">
        <f>SUM(Nemendastundir!G32)</f>
        <v>0</v>
      </c>
      <c r="K33" s="46">
        <f>SUM(Nemendastundir!H32)</f>
        <v>0</v>
      </c>
      <c r="L33" s="46">
        <f>SUM(Nemendastundir!I32)</f>
        <v>0</v>
      </c>
      <c r="M33" s="46">
        <f>SUM(Nemendastundir!J32)</f>
        <v>0</v>
      </c>
      <c r="N33" s="46">
        <f>SUM(Nemendastundir!K32)</f>
        <v>0</v>
      </c>
      <c r="O33" s="46">
        <f>SUM(Nemendastundir!L32)</f>
        <v>0</v>
      </c>
      <c r="P33" s="46">
        <f>SUM(Nemendastundir!M32)</f>
        <v>0</v>
      </c>
      <c r="Q33" s="46">
        <f>SUM(Nemendastundir!N32)</f>
        <v>0</v>
      </c>
      <c r="R33" s="46">
        <f>SUM(Nemendastundir!O32)</f>
        <v>0</v>
      </c>
      <c r="S33" s="46">
        <f>SUM(Nemendastundir!P32)</f>
        <v>0</v>
      </c>
      <c r="T33" s="46">
        <f>SUM(Nemendastundir!Q32)</f>
        <v>0</v>
      </c>
      <c r="U33" s="46">
        <f>SUM(Nemendastundir!R32)</f>
        <v>0</v>
      </c>
      <c r="V33" s="46">
        <f>SUM(Nemendastundir!S32)</f>
        <v>0</v>
      </c>
      <c r="W33" s="46">
        <f>Nemendastundir!T32</f>
        <v>0</v>
      </c>
      <c r="X33" s="46">
        <f>Nemendastundir!U32</f>
        <v>0</v>
      </c>
      <c r="Y33" s="46">
        <f>Nemendastundir!V32</f>
        <v>0</v>
      </c>
      <c r="AA33" t="s">
        <v>61</v>
      </c>
    </row>
    <row r="34" spans="1:27" x14ac:dyDescent="0.25">
      <c r="A34" s="76">
        <f>Forsíða!J6</f>
        <v>0</v>
      </c>
      <c r="B34" s="76">
        <f>Forsíða!D7</f>
        <v>0</v>
      </c>
      <c r="C34" s="76" t="s">
        <v>96</v>
      </c>
      <c r="D34" s="21">
        <v>10</v>
      </c>
      <c r="E34" s="46">
        <f>SUM(Nemendastundir!B33)</f>
        <v>0</v>
      </c>
      <c r="F34" s="46">
        <f>SUM(Nemendastundir!C33)</f>
        <v>0</v>
      </c>
      <c r="G34" s="46">
        <f>SUM(Nemendastundir!D33)</f>
        <v>0</v>
      </c>
      <c r="H34" s="46">
        <f>SUM(Nemendastundir!E33)</f>
        <v>0</v>
      </c>
      <c r="I34" s="46">
        <f>SUM(Nemendastundir!F33)</f>
        <v>0</v>
      </c>
      <c r="J34" s="46">
        <f>SUM(Nemendastundir!G33)</f>
        <v>0</v>
      </c>
      <c r="K34" s="46">
        <f>SUM(Nemendastundir!H33)</f>
        <v>0</v>
      </c>
      <c r="L34" s="46">
        <f>SUM(Nemendastundir!I33)</f>
        <v>0</v>
      </c>
      <c r="M34" s="46">
        <f>SUM(Nemendastundir!J33)</f>
        <v>0</v>
      </c>
      <c r="N34" s="46">
        <f>SUM(Nemendastundir!K33)</f>
        <v>0</v>
      </c>
      <c r="O34" s="46">
        <f>SUM(Nemendastundir!L33)</f>
        <v>0</v>
      </c>
      <c r="P34" s="46">
        <f>SUM(Nemendastundir!M33)</f>
        <v>0</v>
      </c>
      <c r="Q34" s="46">
        <f>SUM(Nemendastundir!N33)</f>
        <v>0</v>
      </c>
      <c r="R34" s="46">
        <f>SUM(Nemendastundir!O33)</f>
        <v>0</v>
      </c>
      <c r="S34" s="46">
        <f>SUM(Nemendastundir!P33)</f>
        <v>0</v>
      </c>
      <c r="T34" s="46">
        <f>SUM(Nemendastundir!Q33)</f>
        <v>0</v>
      </c>
      <c r="U34" s="46">
        <f>SUM(Nemendastundir!R33)</f>
        <v>0</v>
      </c>
      <c r="V34" s="46">
        <f>SUM(Nemendastundir!S33)</f>
        <v>0</v>
      </c>
      <c r="W34" s="46">
        <f>Nemendastundir!T33</f>
        <v>0</v>
      </c>
      <c r="X34" s="46">
        <f>Nemendastundir!U33</f>
        <v>0</v>
      </c>
      <c r="Y34" s="46">
        <f>Nemendastundir!V33</f>
        <v>0</v>
      </c>
      <c r="AA34" t="s">
        <v>61</v>
      </c>
    </row>
    <row r="35" spans="1:27" x14ac:dyDescent="0.25">
      <c r="A35" s="76">
        <f>Forsíða!J6</f>
        <v>0</v>
      </c>
      <c r="B35" s="76">
        <f>Forsíða!D7</f>
        <v>0</v>
      </c>
      <c r="C35" s="76" t="s">
        <v>97</v>
      </c>
      <c r="D35" s="93">
        <v>1</v>
      </c>
      <c r="E35" s="93">
        <f>Sérkennsla!D23</f>
        <v>0</v>
      </c>
      <c r="F35" s="93">
        <f>Sérkennsla!E23</f>
        <v>0</v>
      </c>
      <c r="G35" s="94">
        <f>Sérkennsla!F23</f>
        <v>0</v>
      </c>
      <c r="H35" s="94">
        <f>Sérkennsla!G23</f>
        <v>0</v>
      </c>
      <c r="I35" s="26">
        <f>Sérkennsla!H23</f>
        <v>0</v>
      </c>
      <c r="J35" s="26">
        <f>Sérkennsla!I23</f>
        <v>0</v>
      </c>
      <c r="K35" s="1">
        <f>Sérkennsla!J23</f>
        <v>0</v>
      </c>
    </row>
    <row r="36" spans="1:27" x14ac:dyDescent="0.25">
      <c r="A36" s="76">
        <f>Forsíða!J6</f>
        <v>0</v>
      </c>
      <c r="B36" s="76">
        <f>Forsíða!D7</f>
        <v>0</v>
      </c>
      <c r="C36" s="76" t="s">
        <v>97</v>
      </c>
      <c r="D36" s="93">
        <v>2</v>
      </c>
      <c r="E36" s="93">
        <f>Sérkennsla!D24</f>
        <v>0</v>
      </c>
      <c r="F36" s="93">
        <f>Sérkennsla!E24</f>
        <v>0</v>
      </c>
      <c r="G36" s="94">
        <f>Sérkennsla!F24</f>
        <v>0</v>
      </c>
      <c r="H36" s="94">
        <f>Sérkennsla!G24</f>
        <v>0</v>
      </c>
      <c r="I36" s="26">
        <f>Sérkennsla!H24</f>
        <v>0</v>
      </c>
      <c r="J36" s="26">
        <f>Sérkennsla!I24</f>
        <v>0</v>
      </c>
      <c r="K36" s="1">
        <f>Sérkennsla!J24</f>
        <v>0</v>
      </c>
    </row>
    <row r="37" spans="1:27" x14ac:dyDescent="0.25">
      <c r="A37" s="76">
        <f>Forsíða!J6</f>
        <v>0</v>
      </c>
      <c r="B37" s="76">
        <f>Forsíða!D7</f>
        <v>0</v>
      </c>
      <c r="C37" s="76" t="s">
        <v>97</v>
      </c>
      <c r="D37" s="93">
        <v>3</v>
      </c>
      <c r="E37" s="93">
        <f>Sérkennsla!D25</f>
        <v>0</v>
      </c>
      <c r="F37" s="93">
        <f>Sérkennsla!E25</f>
        <v>0</v>
      </c>
      <c r="G37" s="94">
        <f>Sérkennsla!F25</f>
        <v>0</v>
      </c>
      <c r="H37" s="94">
        <f>Sérkennsla!G25</f>
        <v>0</v>
      </c>
      <c r="I37" s="26">
        <f>Sérkennsla!H25</f>
        <v>0</v>
      </c>
      <c r="J37" s="26">
        <f>Sérkennsla!I25</f>
        <v>0</v>
      </c>
      <c r="K37" s="1">
        <f>Sérkennsla!J25</f>
        <v>0</v>
      </c>
    </row>
    <row r="38" spans="1:27" x14ac:dyDescent="0.25">
      <c r="A38" s="76">
        <f>Forsíða!J6</f>
        <v>0</v>
      </c>
      <c r="B38" s="76">
        <f>Forsíða!D7</f>
        <v>0</v>
      </c>
      <c r="C38" s="76" t="s">
        <v>97</v>
      </c>
      <c r="D38" s="93">
        <v>4</v>
      </c>
      <c r="E38" s="93">
        <f>Sérkennsla!D26</f>
        <v>0</v>
      </c>
      <c r="F38" s="93">
        <f>Sérkennsla!E26</f>
        <v>0</v>
      </c>
      <c r="G38" s="94">
        <f>Sérkennsla!F26</f>
        <v>0</v>
      </c>
      <c r="H38" s="94">
        <f>Sérkennsla!G26</f>
        <v>0</v>
      </c>
      <c r="I38" s="26">
        <f>Sérkennsla!H26</f>
        <v>0</v>
      </c>
      <c r="J38" s="26">
        <f>Sérkennsla!I26</f>
        <v>0</v>
      </c>
      <c r="K38" s="1">
        <f>Sérkennsla!J26</f>
        <v>0</v>
      </c>
    </row>
    <row r="39" spans="1:27" x14ac:dyDescent="0.25">
      <c r="A39" s="76">
        <f>Forsíða!J6</f>
        <v>0</v>
      </c>
      <c r="B39" s="76">
        <f>Forsíða!D7</f>
        <v>0</v>
      </c>
      <c r="C39" s="76" t="s">
        <v>97</v>
      </c>
      <c r="D39" s="93">
        <v>5</v>
      </c>
      <c r="E39" s="93">
        <f>Sérkennsla!D27</f>
        <v>0</v>
      </c>
      <c r="F39" s="93">
        <f>Sérkennsla!E27</f>
        <v>0</v>
      </c>
      <c r="G39" s="94">
        <f>Sérkennsla!F27</f>
        <v>0</v>
      </c>
      <c r="H39" s="94">
        <f>Sérkennsla!G27</f>
        <v>0</v>
      </c>
      <c r="I39" s="26">
        <f>Sérkennsla!H27</f>
        <v>0</v>
      </c>
      <c r="J39" s="26">
        <f>Sérkennsla!I27</f>
        <v>0</v>
      </c>
      <c r="K39" s="1">
        <f>Sérkennsla!J27</f>
        <v>0</v>
      </c>
    </row>
    <row r="40" spans="1:27" x14ac:dyDescent="0.25">
      <c r="A40" s="76">
        <f>Forsíða!J6</f>
        <v>0</v>
      </c>
      <c r="B40" s="76">
        <f>Forsíða!D7</f>
        <v>0</v>
      </c>
      <c r="C40" s="76" t="s">
        <v>97</v>
      </c>
      <c r="D40" s="93">
        <v>6</v>
      </c>
      <c r="E40" s="93">
        <f>Sérkennsla!D28</f>
        <v>0</v>
      </c>
      <c r="F40" s="93">
        <f>Sérkennsla!E28</f>
        <v>0</v>
      </c>
      <c r="G40" s="94">
        <f>Sérkennsla!F28</f>
        <v>0</v>
      </c>
      <c r="H40" s="94">
        <f>Sérkennsla!G28</f>
        <v>0</v>
      </c>
      <c r="I40" s="26">
        <f>Sérkennsla!H28</f>
        <v>0</v>
      </c>
      <c r="J40" s="26">
        <f>Sérkennsla!I28</f>
        <v>0</v>
      </c>
      <c r="K40" s="1">
        <f>Sérkennsla!J28</f>
        <v>0</v>
      </c>
    </row>
    <row r="41" spans="1:27" x14ac:dyDescent="0.25">
      <c r="A41" s="76">
        <f>Forsíða!J6</f>
        <v>0</v>
      </c>
      <c r="B41" s="76">
        <f>Forsíða!D7</f>
        <v>0</v>
      </c>
      <c r="C41" s="76" t="s">
        <v>97</v>
      </c>
      <c r="D41" s="93">
        <v>7</v>
      </c>
      <c r="E41" s="93">
        <f>Sérkennsla!D29</f>
        <v>0</v>
      </c>
      <c r="F41" s="93">
        <f>Sérkennsla!E29</f>
        <v>0</v>
      </c>
      <c r="G41" s="94">
        <f>Sérkennsla!F29</f>
        <v>0</v>
      </c>
      <c r="H41" s="94">
        <f>Sérkennsla!G29</f>
        <v>0</v>
      </c>
      <c r="I41" s="26">
        <f>Sérkennsla!H29</f>
        <v>0</v>
      </c>
      <c r="J41" s="26">
        <f>Sérkennsla!I29</f>
        <v>0</v>
      </c>
      <c r="K41" s="1">
        <f>Sérkennsla!J29</f>
        <v>0</v>
      </c>
    </row>
    <row r="42" spans="1:27" x14ac:dyDescent="0.25">
      <c r="A42" s="76">
        <f>Forsíða!J6</f>
        <v>0</v>
      </c>
      <c r="B42" s="76">
        <f>Forsíða!D7</f>
        <v>0</v>
      </c>
      <c r="C42" s="76" t="s">
        <v>97</v>
      </c>
      <c r="D42" s="93">
        <v>8</v>
      </c>
      <c r="E42" s="93">
        <f>Sérkennsla!D30</f>
        <v>0</v>
      </c>
      <c r="F42" s="93">
        <f>Sérkennsla!E30</f>
        <v>0</v>
      </c>
      <c r="G42" s="94">
        <f>Sérkennsla!F30</f>
        <v>0</v>
      </c>
      <c r="H42" s="94">
        <f>Sérkennsla!G30</f>
        <v>0</v>
      </c>
      <c r="I42" s="26">
        <f>Sérkennsla!H30</f>
        <v>0</v>
      </c>
      <c r="J42" s="26">
        <f>Sérkennsla!I30</f>
        <v>0</v>
      </c>
      <c r="K42" s="1">
        <f>Sérkennsla!J30</f>
        <v>0</v>
      </c>
    </row>
    <row r="43" spans="1:27" x14ac:dyDescent="0.25">
      <c r="A43" s="76">
        <f>Forsíða!J6</f>
        <v>0</v>
      </c>
      <c r="B43" s="76">
        <f>Forsíða!D7</f>
        <v>0</v>
      </c>
      <c r="C43" s="76" t="s">
        <v>97</v>
      </c>
      <c r="D43" s="93">
        <v>9</v>
      </c>
      <c r="E43" s="93">
        <f>Sérkennsla!D31</f>
        <v>0</v>
      </c>
      <c r="F43" s="93">
        <f>Sérkennsla!E31</f>
        <v>0</v>
      </c>
      <c r="G43" s="94">
        <f>Sérkennsla!F31</f>
        <v>0</v>
      </c>
      <c r="H43" s="94">
        <f>Sérkennsla!G31</f>
        <v>0</v>
      </c>
      <c r="I43" s="26">
        <f>Sérkennsla!H31</f>
        <v>0</v>
      </c>
      <c r="J43" s="26">
        <f>Sérkennsla!I31</f>
        <v>0</v>
      </c>
      <c r="K43" s="1">
        <f>Sérkennsla!J31</f>
        <v>0</v>
      </c>
    </row>
    <row r="44" spans="1:27" x14ac:dyDescent="0.25">
      <c r="A44" s="76">
        <f>Forsíða!J6</f>
        <v>0</v>
      </c>
      <c r="B44" s="76">
        <f>Forsíða!D7</f>
        <v>0</v>
      </c>
      <c r="C44" s="76" t="s">
        <v>97</v>
      </c>
      <c r="D44" s="93">
        <v>10</v>
      </c>
      <c r="E44" s="93">
        <f>Sérkennsla!D32</f>
        <v>0</v>
      </c>
      <c r="F44" s="93">
        <f>Sérkennsla!E32</f>
        <v>0</v>
      </c>
      <c r="G44" s="94">
        <f>Sérkennsla!F32</f>
        <v>0</v>
      </c>
      <c r="H44" s="94">
        <f>Sérkennsla!G32</f>
        <v>0</v>
      </c>
      <c r="I44" s="26">
        <f>Sérkennsla!H32</f>
        <v>0</v>
      </c>
      <c r="J44" s="26">
        <f>Sérkennsla!I32</f>
        <v>0</v>
      </c>
      <c r="K44" s="1">
        <f>Sérkennsla!J32</f>
        <v>0</v>
      </c>
    </row>
    <row r="45" spans="1:27" x14ac:dyDescent="0.25">
      <c r="A45" s="76">
        <f>Forsíða!J6</f>
        <v>0</v>
      </c>
      <c r="B45" s="76">
        <f>Forsíða!D7</f>
        <v>0</v>
      </c>
      <c r="C45" s="76" t="s">
        <v>97</v>
      </c>
      <c r="D45" s="93">
        <v>11</v>
      </c>
      <c r="E45" s="93">
        <f>Sérkennsla!D33</f>
        <v>0</v>
      </c>
      <c r="F45" s="93">
        <f>Sérkennsla!E33</f>
        <v>0</v>
      </c>
      <c r="G45" s="94">
        <f>Sérkennsla!F33</f>
        <v>0</v>
      </c>
      <c r="H45" s="94">
        <f>Sérkennsla!G33</f>
        <v>0</v>
      </c>
      <c r="I45" s="26">
        <f>Sérkennsla!H33</f>
        <v>0</v>
      </c>
      <c r="J45" s="26">
        <f>Sérkennsla!I33</f>
        <v>0</v>
      </c>
      <c r="K45" s="1">
        <f>Sérkennsla!J33</f>
        <v>0</v>
      </c>
    </row>
    <row r="46" spans="1:27" x14ac:dyDescent="0.25">
      <c r="A46" s="76">
        <f>Forsíða!J6</f>
        <v>0</v>
      </c>
      <c r="B46" s="76">
        <f>Forsíða!D7</f>
        <v>0</v>
      </c>
      <c r="C46" s="76" t="s">
        <v>97</v>
      </c>
      <c r="D46" s="93"/>
      <c r="E46" s="93"/>
      <c r="F46" s="93"/>
      <c r="G46" s="94"/>
      <c r="H46" s="94"/>
      <c r="I46" s="26"/>
      <c r="J46" s="26"/>
      <c r="K46" s="1"/>
    </row>
    <row r="47" spans="1:27" x14ac:dyDescent="0.25">
      <c r="A47" s="76">
        <f>Forsíða!J6</f>
        <v>0</v>
      </c>
      <c r="B47" s="76">
        <f>Forsíða!D7</f>
        <v>0</v>
      </c>
      <c r="C47" s="76" t="s">
        <v>97</v>
      </c>
      <c r="D47" s="93"/>
      <c r="E47" s="93"/>
      <c r="F47" s="93"/>
      <c r="G47" s="94"/>
      <c r="H47" s="94"/>
      <c r="I47" s="26"/>
      <c r="J47" s="26"/>
      <c r="K47" s="1"/>
    </row>
    <row r="48" spans="1:27" x14ac:dyDescent="0.25">
      <c r="A48" s="76">
        <f>Forsíða!J6</f>
        <v>0</v>
      </c>
      <c r="B48" s="76">
        <f>Forsíða!D7</f>
        <v>0</v>
      </c>
      <c r="C48" s="76"/>
      <c r="D48" s="93"/>
      <c r="E48" s="93"/>
      <c r="F48" s="93"/>
      <c r="G48" s="94"/>
      <c r="H48" s="94"/>
      <c r="I48" s="26"/>
      <c r="J48" s="26"/>
      <c r="K48" s="1"/>
    </row>
    <row r="49" spans="1:23" x14ac:dyDescent="0.25">
      <c r="A49" s="76">
        <f>Forsíða!J6</f>
        <v>0</v>
      </c>
      <c r="B49" s="76">
        <f>Forsíða!D7</f>
        <v>0</v>
      </c>
      <c r="C49" s="76" t="s">
        <v>98</v>
      </c>
      <c r="D49" s="46">
        <f>Sérkennsla!J7</f>
        <v>0</v>
      </c>
      <c r="E49" t="s">
        <v>73</v>
      </c>
    </row>
    <row r="50" spans="1:23" x14ac:dyDescent="0.25">
      <c r="A50" s="76">
        <f>Forsíða!J6</f>
        <v>0</v>
      </c>
      <c r="B50" s="76">
        <f>Forsíða!D7</f>
        <v>0</v>
      </c>
      <c r="C50" s="76" t="s">
        <v>98</v>
      </c>
      <c r="D50" s="46">
        <f>Sérkennsla!J12</f>
        <v>0</v>
      </c>
      <c r="E50" t="s">
        <v>74</v>
      </c>
    </row>
    <row r="51" spans="1:23" x14ac:dyDescent="0.25">
      <c r="A51" s="76">
        <f>Forsíða!J6</f>
        <v>0</v>
      </c>
      <c r="B51" s="76">
        <f>Forsíða!D7</f>
        <v>0</v>
      </c>
      <c r="C51" s="76" t="s">
        <v>110</v>
      </c>
      <c r="D51" s="153">
        <f>Nemendastundir!B36</f>
        <v>0</v>
      </c>
      <c r="E51" s="153"/>
      <c r="F51" s="153"/>
      <c r="G51" s="153"/>
      <c r="H51" s="153"/>
      <c r="I51" s="153"/>
      <c r="J51" s="153"/>
      <c r="K51" s="153"/>
      <c r="L51" s="153"/>
      <c r="M51" s="153"/>
      <c r="N51" s="153"/>
      <c r="O51" s="153"/>
      <c r="P51" s="153"/>
      <c r="Q51" s="153"/>
      <c r="R51" s="153"/>
      <c r="S51" s="153"/>
      <c r="T51" s="153"/>
      <c r="U51" s="153"/>
      <c r="V51" s="153"/>
    </row>
    <row r="52" spans="1:23" x14ac:dyDescent="0.25">
      <c r="A52" s="76">
        <f>Forsíða!J6</f>
        <v>0</v>
      </c>
      <c r="B52" s="76">
        <f>Forsíða!D7</f>
        <v>0</v>
      </c>
      <c r="C52" s="76" t="s">
        <v>110</v>
      </c>
      <c r="D52" s="153"/>
      <c r="E52" s="153"/>
      <c r="F52" s="153"/>
      <c r="G52" s="153"/>
      <c r="H52" s="153"/>
      <c r="I52" s="153"/>
      <c r="J52" s="153"/>
      <c r="K52" s="153"/>
      <c r="L52" s="153"/>
      <c r="M52" s="153"/>
      <c r="N52" s="153"/>
      <c r="O52" s="153"/>
      <c r="P52" s="153"/>
      <c r="Q52" s="153"/>
      <c r="R52" s="153"/>
      <c r="S52" s="153"/>
      <c r="T52" s="153"/>
      <c r="U52" s="153"/>
      <c r="V52" s="153"/>
    </row>
    <row r="53" spans="1:23" x14ac:dyDescent="0.25">
      <c r="A53" s="76">
        <f>Forsíða!J6</f>
        <v>0</v>
      </c>
      <c r="B53" s="76">
        <f>Forsíða!D7</f>
        <v>0</v>
      </c>
      <c r="C53" s="76" t="s">
        <v>68</v>
      </c>
      <c r="D53" s="177" t="s">
        <v>69</v>
      </c>
      <c r="E53" s="153" t="s">
        <v>54</v>
      </c>
      <c r="F53" s="153" t="s">
        <v>126</v>
      </c>
      <c r="G53" s="153" t="s">
        <v>116</v>
      </c>
      <c r="H53" s="153" t="s">
        <v>117</v>
      </c>
      <c r="I53" s="153" t="s">
        <v>118</v>
      </c>
      <c r="J53" s="153" t="s">
        <v>119</v>
      </c>
      <c r="K53" s="153" t="s">
        <v>120</v>
      </c>
      <c r="L53" s="153" t="s">
        <v>142</v>
      </c>
      <c r="M53" s="153" t="s">
        <v>143</v>
      </c>
      <c r="N53" s="153"/>
      <c r="O53" s="153"/>
      <c r="P53" s="153"/>
      <c r="Q53" s="153"/>
      <c r="R53" s="153"/>
      <c r="S53" s="153"/>
      <c r="T53" s="153"/>
      <c r="U53" s="153"/>
      <c r="V53" s="153"/>
      <c r="W53" s="153"/>
    </row>
    <row r="54" spans="1:23" x14ac:dyDescent="0.25">
      <c r="A54" s="76">
        <f>Forsíða!J6</f>
        <v>0</v>
      </c>
      <c r="B54" s="76">
        <f>Forsíða!D7</f>
        <v>0</v>
      </c>
      <c r="C54" s="180" t="s">
        <v>68</v>
      </c>
      <c r="D54" s="166">
        <v>1</v>
      </c>
      <c r="E54" s="166">
        <f>'Sérkennsla frh'!C16</f>
        <v>0</v>
      </c>
      <c r="F54">
        <f>'Sérkennsla frh'!D16</f>
        <v>0</v>
      </c>
      <c r="G54">
        <f>'Sérkennsla frh'!E16</f>
        <v>0</v>
      </c>
      <c r="H54">
        <f>'Sérkennsla frh'!F16</f>
        <v>0</v>
      </c>
      <c r="I54">
        <f>'Sérkennsla frh'!G16</f>
        <v>0</v>
      </c>
      <c r="J54">
        <f>'Sérkennsla frh'!H16</f>
        <v>0</v>
      </c>
      <c r="K54">
        <f>'Sérkennsla frh'!I16</f>
        <v>0</v>
      </c>
      <c r="L54">
        <f>'Sérkennsla frh'!J16</f>
        <v>0</v>
      </c>
      <c r="M54">
        <f>'Sérkennsla frh'!K16</f>
        <v>0</v>
      </c>
    </row>
    <row r="55" spans="1:23" x14ac:dyDescent="0.25">
      <c r="A55" s="76">
        <f>Forsíða!J6</f>
        <v>0</v>
      </c>
      <c r="B55" s="76">
        <f>Forsíða!D7</f>
        <v>0</v>
      </c>
      <c r="C55" s="180" t="s">
        <v>68</v>
      </c>
      <c r="D55" s="166">
        <v>2</v>
      </c>
      <c r="E55" s="166">
        <f>'Sérkennsla frh'!C17</f>
        <v>0</v>
      </c>
      <c r="F55">
        <f>'Sérkennsla frh'!D17</f>
        <v>0</v>
      </c>
      <c r="G55">
        <f>'Sérkennsla frh'!E17</f>
        <v>0</v>
      </c>
      <c r="H55">
        <f>'Sérkennsla frh'!F17</f>
        <v>0</v>
      </c>
      <c r="I55">
        <f>'Sérkennsla frh'!G17</f>
        <v>0</v>
      </c>
      <c r="J55">
        <f>'Sérkennsla frh'!H17</f>
        <v>0</v>
      </c>
      <c r="K55">
        <f>'Sérkennsla frh'!I17</f>
        <v>0</v>
      </c>
      <c r="L55">
        <f>'Sérkennsla frh'!J17</f>
        <v>0</v>
      </c>
      <c r="M55">
        <f>'Sérkennsla frh'!K17</f>
        <v>0</v>
      </c>
    </row>
    <row r="56" spans="1:23" x14ac:dyDescent="0.25">
      <c r="A56" s="76">
        <f>Forsíða!J6</f>
        <v>0</v>
      </c>
      <c r="B56" s="76">
        <f>Forsíða!D7</f>
        <v>0</v>
      </c>
      <c r="C56" s="180" t="s">
        <v>68</v>
      </c>
      <c r="D56" s="166">
        <v>3</v>
      </c>
      <c r="E56" s="166">
        <f>'Sérkennsla frh'!C18</f>
        <v>0</v>
      </c>
      <c r="F56">
        <f>'Sérkennsla frh'!D18</f>
        <v>0</v>
      </c>
      <c r="G56">
        <f>'Sérkennsla frh'!E18</f>
        <v>0</v>
      </c>
      <c r="H56">
        <f>'Sérkennsla frh'!F18</f>
        <v>0</v>
      </c>
      <c r="I56">
        <f>'Sérkennsla frh'!G18</f>
        <v>0</v>
      </c>
      <c r="J56">
        <f>'Sérkennsla frh'!H18</f>
        <v>0</v>
      </c>
      <c r="K56">
        <f>'Sérkennsla frh'!I18</f>
        <v>0</v>
      </c>
      <c r="L56">
        <f>'Sérkennsla frh'!J18</f>
        <v>0</v>
      </c>
      <c r="M56">
        <f>'Sérkennsla frh'!K18</f>
        <v>0</v>
      </c>
    </row>
    <row r="57" spans="1:23" x14ac:dyDescent="0.25">
      <c r="A57" s="76">
        <f>Forsíða!J6</f>
        <v>0</v>
      </c>
      <c r="B57" s="76">
        <f>Forsíða!D7</f>
        <v>0</v>
      </c>
      <c r="C57" s="180" t="s">
        <v>68</v>
      </c>
      <c r="D57" s="166">
        <v>4</v>
      </c>
      <c r="E57" s="166">
        <f>'Sérkennsla frh'!C19</f>
        <v>0</v>
      </c>
      <c r="F57">
        <f>'Sérkennsla frh'!D19</f>
        <v>0</v>
      </c>
      <c r="G57">
        <f>'Sérkennsla frh'!E19</f>
        <v>0</v>
      </c>
      <c r="H57">
        <f>'Sérkennsla frh'!F19</f>
        <v>0</v>
      </c>
      <c r="I57">
        <f>'Sérkennsla frh'!G19</f>
        <v>0</v>
      </c>
      <c r="J57">
        <f>'Sérkennsla frh'!H19</f>
        <v>0</v>
      </c>
      <c r="K57">
        <f>'Sérkennsla frh'!I19</f>
        <v>0</v>
      </c>
      <c r="L57">
        <f>'Sérkennsla frh'!J19</f>
        <v>0</v>
      </c>
      <c r="M57">
        <f>'Sérkennsla frh'!K19</f>
        <v>0</v>
      </c>
    </row>
    <row r="58" spans="1:23" x14ac:dyDescent="0.25">
      <c r="A58" s="76">
        <f>Forsíða!J6</f>
        <v>0</v>
      </c>
      <c r="B58" s="76">
        <f>Forsíða!D7</f>
        <v>0</v>
      </c>
      <c r="C58" s="180" t="s">
        <v>68</v>
      </c>
      <c r="D58" s="166">
        <v>5</v>
      </c>
      <c r="E58" s="166">
        <f>'Sérkennsla frh'!C20</f>
        <v>0</v>
      </c>
      <c r="F58">
        <f>'Sérkennsla frh'!D20</f>
        <v>0</v>
      </c>
      <c r="G58">
        <f>'Sérkennsla frh'!E20</f>
        <v>0</v>
      </c>
      <c r="H58">
        <f>'Sérkennsla frh'!F20</f>
        <v>0</v>
      </c>
      <c r="I58">
        <f>'Sérkennsla frh'!G20</f>
        <v>0</v>
      </c>
      <c r="J58">
        <f>'Sérkennsla frh'!H20</f>
        <v>0</v>
      </c>
      <c r="K58">
        <f>'Sérkennsla frh'!I20</f>
        <v>0</v>
      </c>
      <c r="L58">
        <f>'Sérkennsla frh'!J20</f>
        <v>0</v>
      </c>
      <c r="M58">
        <f>'Sérkennsla frh'!K20</f>
        <v>0</v>
      </c>
    </row>
    <row r="59" spans="1:23" x14ac:dyDescent="0.25">
      <c r="A59" s="76">
        <f>Forsíða!J6</f>
        <v>0</v>
      </c>
      <c r="B59" s="76">
        <f>Forsíða!D7</f>
        <v>0</v>
      </c>
      <c r="C59" s="180" t="s">
        <v>68</v>
      </c>
      <c r="D59" s="166">
        <v>6</v>
      </c>
      <c r="E59" s="166">
        <f>'Sérkennsla frh'!C21</f>
        <v>0</v>
      </c>
      <c r="F59">
        <f>'Sérkennsla frh'!D21</f>
        <v>0</v>
      </c>
      <c r="G59">
        <f>'Sérkennsla frh'!E21</f>
        <v>0</v>
      </c>
      <c r="H59">
        <f>'Sérkennsla frh'!F21</f>
        <v>0</v>
      </c>
      <c r="I59">
        <f>'Sérkennsla frh'!G21</f>
        <v>0</v>
      </c>
      <c r="J59">
        <f>'Sérkennsla frh'!H21</f>
        <v>0</v>
      </c>
      <c r="K59">
        <f>'Sérkennsla frh'!I21</f>
        <v>0</v>
      </c>
      <c r="L59">
        <f>'Sérkennsla frh'!J21</f>
        <v>0</v>
      </c>
      <c r="M59">
        <f>'Sérkennsla frh'!K21</f>
        <v>0</v>
      </c>
    </row>
    <row r="60" spans="1:23" x14ac:dyDescent="0.25">
      <c r="A60" s="76">
        <f>Forsíða!J6</f>
        <v>0</v>
      </c>
      <c r="B60" s="76">
        <f>Forsíða!D7</f>
        <v>0</v>
      </c>
      <c r="C60" s="180" t="s">
        <v>68</v>
      </c>
      <c r="D60" s="166">
        <v>7</v>
      </c>
      <c r="E60" s="166">
        <f>'Sérkennsla frh'!C22</f>
        <v>0</v>
      </c>
      <c r="F60">
        <f>'Sérkennsla frh'!D22</f>
        <v>0</v>
      </c>
      <c r="G60">
        <f>'Sérkennsla frh'!E22</f>
        <v>0</v>
      </c>
      <c r="H60">
        <f>'Sérkennsla frh'!F22</f>
        <v>0</v>
      </c>
      <c r="I60">
        <f>'Sérkennsla frh'!G22</f>
        <v>0</v>
      </c>
      <c r="J60">
        <f>'Sérkennsla frh'!H22</f>
        <v>0</v>
      </c>
      <c r="K60">
        <f>'Sérkennsla frh'!I22</f>
        <v>0</v>
      </c>
      <c r="L60">
        <f>'Sérkennsla frh'!J22</f>
        <v>0</v>
      </c>
      <c r="M60">
        <f>'Sérkennsla frh'!K22</f>
        <v>0</v>
      </c>
    </row>
    <row r="61" spans="1:23" x14ac:dyDescent="0.25">
      <c r="A61" s="76">
        <f>Forsíða!J6</f>
        <v>0</v>
      </c>
      <c r="B61" s="76">
        <f>Forsíða!D7</f>
        <v>0</v>
      </c>
      <c r="C61" s="180" t="s">
        <v>68</v>
      </c>
      <c r="D61" s="166">
        <v>8</v>
      </c>
      <c r="E61" s="166">
        <f>'Sérkennsla frh'!C23</f>
        <v>0</v>
      </c>
      <c r="F61">
        <f>'Sérkennsla frh'!D23</f>
        <v>0</v>
      </c>
      <c r="G61">
        <f>'Sérkennsla frh'!E23</f>
        <v>0</v>
      </c>
      <c r="H61">
        <f>'Sérkennsla frh'!F23</f>
        <v>0</v>
      </c>
      <c r="I61">
        <f>'Sérkennsla frh'!G23</f>
        <v>0</v>
      </c>
      <c r="J61">
        <f>'Sérkennsla frh'!H23</f>
        <v>0</v>
      </c>
      <c r="K61">
        <f>'Sérkennsla frh'!I23</f>
        <v>0</v>
      </c>
      <c r="L61">
        <f>'Sérkennsla frh'!J23</f>
        <v>0</v>
      </c>
      <c r="M61">
        <f>'Sérkennsla frh'!K23</f>
        <v>0</v>
      </c>
    </row>
    <row r="62" spans="1:23" x14ac:dyDescent="0.25">
      <c r="A62" s="76">
        <f>Forsíða!J6</f>
        <v>0</v>
      </c>
      <c r="B62" s="76">
        <f>Forsíða!D7</f>
        <v>0</v>
      </c>
      <c r="C62" s="180" t="s">
        <v>68</v>
      </c>
      <c r="D62" s="166">
        <v>9</v>
      </c>
      <c r="E62" s="166">
        <f>'Sérkennsla frh'!C24</f>
        <v>0</v>
      </c>
      <c r="F62">
        <f>'Sérkennsla frh'!D24</f>
        <v>0</v>
      </c>
      <c r="G62">
        <f>'Sérkennsla frh'!E24</f>
        <v>0</v>
      </c>
      <c r="H62">
        <f>'Sérkennsla frh'!F24</f>
        <v>0</v>
      </c>
      <c r="I62">
        <f>'Sérkennsla frh'!G24</f>
        <v>0</v>
      </c>
      <c r="J62">
        <f>'Sérkennsla frh'!H24</f>
        <v>0</v>
      </c>
      <c r="K62">
        <f>'Sérkennsla frh'!I24</f>
        <v>0</v>
      </c>
      <c r="L62">
        <f>'Sérkennsla frh'!J24</f>
        <v>0</v>
      </c>
      <c r="M62">
        <f>'Sérkennsla frh'!K24</f>
        <v>0</v>
      </c>
    </row>
    <row r="63" spans="1:23" x14ac:dyDescent="0.25">
      <c r="A63" s="76">
        <f>Forsíða!J6</f>
        <v>0</v>
      </c>
      <c r="B63" s="76">
        <f>Forsíða!D7</f>
        <v>0</v>
      </c>
      <c r="C63" s="180" t="s">
        <v>68</v>
      </c>
      <c r="D63" s="166">
        <v>10</v>
      </c>
      <c r="E63" s="166">
        <f>'Sérkennsla frh'!C25</f>
        <v>0</v>
      </c>
      <c r="F63">
        <f>'Sérkennsla frh'!D25</f>
        <v>0</v>
      </c>
      <c r="G63">
        <f>'Sérkennsla frh'!E25</f>
        <v>0</v>
      </c>
      <c r="H63">
        <f>'Sérkennsla frh'!F25</f>
        <v>0</v>
      </c>
      <c r="I63">
        <f>'Sérkennsla frh'!G25</f>
        <v>0</v>
      </c>
      <c r="J63">
        <f>'Sérkennsla frh'!H25</f>
        <v>0</v>
      </c>
      <c r="K63">
        <f>'Sérkennsla frh'!I25</f>
        <v>0</v>
      </c>
      <c r="L63">
        <f>'Sérkennsla frh'!J25</f>
        <v>0</v>
      </c>
      <c r="M63">
        <f>'Sérkennsla frh'!K25</f>
        <v>0</v>
      </c>
    </row>
    <row r="64" spans="1:23" x14ac:dyDescent="0.25">
      <c r="A64" s="76">
        <f>Forsíða!J6</f>
        <v>0</v>
      </c>
      <c r="B64" s="76">
        <f>Forsíða!D7</f>
        <v>0</v>
      </c>
      <c r="C64" s="180" t="s">
        <v>68</v>
      </c>
      <c r="D64" s="166" t="s">
        <v>54</v>
      </c>
      <c r="E64" s="166">
        <f>'Sérkennsla frh'!C26</f>
        <v>0</v>
      </c>
      <c r="F64">
        <f>'Sérkennsla frh'!D26</f>
        <v>0</v>
      </c>
      <c r="G64">
        <f>'Sérkennsla frh'!E26</f>
        <v>0</v>
      </c>
      <c r="H64">
        <f>'Sérkennsla frh'!F26</f>
        <v>0</v>
      </c>
      <c r="I64">
        <f>'Sérkennsla frh'!G26</f>
        <v>0</v>
      </c>
      <c r="J64">
        <f>'Sérkennsla frh'!H26</f>
        <v>0</v>
      </c>
      <c r="K64">
        <f>'Sérkennsla frh'!I26</f>
        <v>0</v>
      </c>
      <c r="L64">
        <f>'Sérkennsla frh'!J26</f>
        <v>0</v>
      </c>
      <c r="M64">
        <f>'Sérkennsla frh'!K26</f>
        <v>0</v>
      </c>
    </row>
    <row r="65" spans="1:3" x14ac:dyDescent="0.25">
      <c r="A65" s="76">
        <f>Forsíða!J6</f>
        <v>0</v>
      </c>
      <c r="B65" s="76">
        <f>Forsíða!D7</f>
        <v>0</v>
      </c>
      <c r="C65" s="180" t="s">
        <v>68</v>
      </c>
    </row>
  </sheetData>
  <phoneticPr fontId="0"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Forsíða</vt:lpstr>
      <vt:lpstr>Skóladagar</vt:lpstr>
      <vt:lpstr>Nemendastundir</vt:lpstr>
      <vt:lpstr>Sérkennsla</vt:lpstr>
      <vt:lpstr>Sérkennsla frh</vt:lpstr>
      <vt:lpstr>Til notkunar fyrir Hagstofu</vt:lpstr>
      <vt:lpstr>Sheet1</vt:lpstr>
    </vt:vector>
  </TitlesOfParts>
  <Company>Hagstofa Íslands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Ólafur Rastrick</dc:creator>
  <cp:lastModifiedBy>Svava Guðjónsdóttir</cp:lastModifiedBy>
  <cp:lastPrinted>2006-05-02T14:34:12Z</cp:lastPrinted>
  <dcterms:created xsi:type="dcterms:W3CDTF">1999-05-07T09:49:15Z</dcterms:created>
  <dcterms:modified xsi:type="dcterms:W3CDTF">2016-05-31T10:09:24Z</dcterms:modified>
</cp:coreProperties>
</file>